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'Sheet1'!$A$2:$K$49</definedName>
    <definedName name="_xlnm._FilterDatabase" localSheetId="1" hidden="1">'Sheet2'!$A$1:$F$114</definedName>
  </definedNames>
  <calcPr fullCalcOnLoad="1"/>
</workbook>
</file>

<file path=xl/sharedStrings.xml><?xml version="1.0" encoding="utf-8"?>
<sst xmlns="http://schemas.openxmlformats.org/spreadsheetml/2006/main" count="384" uniqueCount="181">
  <si>
    <t>地环学院2021年第二、第三批调剂硕士研究生拟录取名单公示</t>
  </si>
  <si>
    <t>序号</t>
  </si>
  <si>
    <t>考生编号</t>
  </si>
  <si>
    <t>姓名</t>
  </si>
  <si>
    <t>外国语</t>
  </si>
  <si>
    <t>政治理论</t>
  </si>
  <si>
    <t>业务课1</t>
  </si>
  <si>
    <t>业务课2</t>
  </si>
  <si>
    <t>总分</t>
  </si>
  <si>
    <t>复试成绩</t>
  </si>
  <si>
    <t>入学总成绩</t>
  </si>
  <si>
    <t>录取专业</t>
  </si>
  <si>
    <t>107001161416631</t>
  </si>
  <si>
    <t>蔡佳林</t>
  </si>
  <si>
    <t>资源与环境</t>
  </si>
  <si>
    <t>107031348706861</t>
  </si>
  <si>
    <t>陈礼华</t>
  </si>
  <si>
    <t>107101614312664</t>
  </si>
  <si>
    <t>陈思维</t>
  </si>
  <si>
    <t>106131085901288</t>
  </si>
  <si>
    <t>程光艺</t>
  </si>
  <si>
    <t>107001123055748</t>
  </si>
  <si>
    <t>崔健</t>
  </si>
  <si>
    <t>106161085900294</t>
  </si>
  <si>
    <t>邓佳伟</t>
  </si>
  <si>
    <t>102941210104639</t>
  </si>
  <si>
    <t>方拓</t>
  </si>
  <si>
    <t>107101613303653</t>
  </si>
  <si>
    <t>耿思筱</t>
  </si>
  <si>
    <t>107101220707960</t>
  </si>
  <si>
    <t>贺晶晶</t>
  </si>
  <si>
    <t>105331431511713</t>
  </si>
  <si>
    <t>贺前阳</t>
  </si>
  <si>
    <t>106161085900468</t>
  </si>
  <si>
    <t>雷昕月</t>
  </si>
  <si>
    <t>103861100605217</t>
  </si>
  <si>
    <t>李改改</t>
  </si>
  <si>
    <t>107001141226596</t>
  </si>
  <si>
    <t>李宗哲</t>
  </si>
  <si>
    <t>107551000013584</t>
  </si>
  <si>
    <t>梁向阳</t>
  </si>
  <si>
    <t>101411423812343</t>
  </si>
  <si>
    <t>刘洋</t>
  </si>
  <si>
    <t>107101613302216</t>
  </si>
  <si>
    <t>马天驰</t>
  </si>
  <si>
    <t>104221510917696</t>
  </si>
  <si>
    <t>马威</t>
  </si>
  <si>
    <t>102901210310378</t>
  </si>
  <si>
    <t>孟聪</t>
  </si>
  <si>
    <t>106351320021167</t>
  </si>
  <si>
    <t>彭芮思</t>
  </si>
  <si>
    <t>107101613301259</t>
  </si>
  <si>
    <t>史耀华</t>
  </si>
  <si>
    <t>地质资源与地质工程</t>
  </si>
  <si>
    <t>100191621117288</t>
  </si>
  <si>
    <t>宋雅宁</t>
  </si>
  <si>
    <t>106171002004811</t>
  </si>
  <si>
    <t>孙艺文</t>
  </si>
  <si>
    <t>106131085700300</t>
  </si>
  <si>
    <t>唐浩原</t>
  </si>
  <si>
    <t>144301185000001</t>
  </si>
  <si>
    <t>田庆丰</t>
  </si>
  <si>
    <t>144301076000001</t>
  </si>
  <si>
    <t>王昌建</t>
  </si>
  <si>
    <t>103071210300507</t>
  </si>
  <si>
    <t>王恒梁</t>
  </si>
  <si>
    <t>107101232308118</t>
  </si>
  <si>
    <t>王跻锟</t>
  </si>
  <si>
    <t>105361413106962</t>
  </si>
  <si>
    <t>王丽雅</t>
  </si>
  <si>
    <t>102941210104863</t>
  </si>
  <si>
    <t>王胜凯</t>
  </si>
  <si>
    <t>107121161142422</t>
  </si>
  <si>
    <t>王兴文</t>
  </si>
  <si>
    <t>100801014020472</t>
  </si>
  <si>
    <t>王绪正</t>
  </si>
  <si>
    <t>106231085900313</t>
  </si>
  <si>
    <t>王艺</t>
  </si>
  <si>
    <t>106261085900254</t>
  </si>
  <si>
    <t>谢阳</t>
  </si>
  <si>
    <t>107041161181586</t>
  </si>
  <si>
    <t>徐腾</t>
  </si>
  <si>
    <t>105361414404267</t>
  </si>
  <si>
    <t>杨金晓</t>
  </si>
  <si>
    <t>105041210334300</t>
  </si>
  <si>
    <t>杨思远</t>
  </si>
  <si>
    <t>114131130402022</t>
  </si>
  <si>
    <t>杨文鹏</t>
  </si>
  <si>
    <t>105321414108302</t>
  </si>
  <si>
    <t>杨雪英</t>
  </si>
  <si>
    <t>107101360109006</t>
  </si>
  <si>
    <t>叶勇</t>
  </si>
  <si>
    <t>107001161416623</t>
  </si>
  <si>
    <t>袁鸿皓</t>
  </si>
  <si>
    <t>107101650613561</t>
  </si>
  <si>
    <t>臧鑫</t>
  </si>
  <si>
    <t>106991413918480</t>
  </si>
  <si>
    <t>张博</t>
  </si>
  <si>
    <t>101121000007206</t>
  </si>
  <si>
    <t>张咪</t>
  </si>
  <si>
    <t>102991211309180</t>
  </si>
  <si>
    <t>张敏</t>
  </si>
  <si>
    <t>102901211610203</t>
  </si>
  <si>
    <t>郑贝贝</t>
  </si>
  <si>
    <t>106161085900076</t>
  </si>
  <si>
    <t>郑权</t>
  </si>
  <si>
    <t>107031613402124</t>
  </si>
  <si>
    <t>周梦影</t>
  </si>
  <si>
    <t>初试
成绩</t>
  </si>
  <si>
    <t>复试
总成绩</t>
  </si>
  <si>
    <t>入学考试总成绩=初试成绩×20%×55%+复试总成绩×45%</t>
  </si>
  <si>
    <t>报考专业</t>
  </si>
  <si>
    <t>白阳</t>
  </si>
  <si>
    <t>环境工程</t>
  </si>
  <si>
    <t>地质工程</t>
  </si>
  <si>
    <t>崔峻瑞</t>
  </si>
  <si>
    <t>董伸培</t>
  </si>
  <si>
    <t>樊佳兴</t>
  </si>
  <si>
    <t>冯馨月</t>
  </si>
  <si>
    <t>高俊喆</t>
  </si>
  <si>
    <t>高燕彬</t>
  </si>
  <si>
    <t>高子涵</t>
  </si>
  <si>
    <t>环境科学与工程</t>
  </si>
  <si>
    <t>苟江</t>
  </si>
  <si>
    <t>韩钰臻</t>
  </si>
  <si>
    <t>黄佳齐</t>
  </si>
  <si>
    <t>黄洋</t>
  </si>
  <si>
    <t>李澳华</t>
  </si>
  <si>
    <t>李冰洁</t>
  </si>
  <si>
    <t>李春昊</t>
  </si>
  <si>
    <t>李璞宁</t>
  </si>
  <si>
    <t>李晚露</t>
  </si>
  <si>
    <t>李小珍</t>
  </si>
  <si>
    <t>李月瑶</t>
  </si>
  <si>
    <t>李争岩</t>
  </si>
  <si>
    <t>李治</t>
  </si>
  <si>
    <t>李子一</t>
  </si>
  <si>
    <t>梁浩</t>
  </si>
  <si>
    <t>廖晟</t>
  </si>
  <si>
    <t>刘佳亮</t>
  </si>
  <si>
    <t>刘凯</t>
  </si>
  <si>
    <t>刘威</t>
  </si>
  <si>
    <t>刘研</t>
  </si>
  <si>
    <t>刘怡</t>
  </si>
  <si>
    <t>刘云龙</t>
  </si>
  <si>
    <t>刘志鹏</t>
  </si>
  <si>
    <t>柳思航</t>
  </si>
  <si>
    <t>路文星</t>
  </si>
  <si>
    <t>罗旭东</t>
  </si>
  <si>
    <t>马海丹</t>
  </si>
  <si>
    <t>米奕臣</t>
  </si>
  <si>
    <t>南卓</t>
  </si>
  <si>
    <t>宁博涵</t>
  </si>
  <si>
    <t>齐建鑫</t>
  </si>
  <si>
    <t>邱勇强</t>
  </si>
  <si>
    <t>任涛涛</t>
  </si>
  <si>
    <t>舒均河</t>
  </si>
  <si>
    <t>宋昆</t>
  </si>
  <si>
    <t>陶丹</t>
  </si>
  <si>
    <t>田思思</t>
  </si>
  <si>
    <t>王贝贝</t>
  </si>
  <si>
    <t>王董董</t>
  </si>
  <si>
    <t>王静</t>
  </si>
  <si>
    <t>王俊淇</t>
  </si>
  <si>
    <t>王前吉</t>
  </si>
  <si>
    <t>王馨</t>
  </si>
  <si>
    <t>王钊</t>
  </si>
  <si>
    <t>吴恒</t>
  </si>
  <si>
    <t>吴家镁</t>
  </si>
  <si>
    <t>谢姗姗</t>
  </si>
  <si>
    <t>辛远</t>
  </si>
  <si>
    <t>许南南</t>
  </si>
  <si>
    <t>杨锐琪</t>
  </si>
  <si>
    <t>杨晓迎</t>
  </si>
  <si>
    <t>于海泳</t>
  </si>
  <si>
    <t>张琦</t>
  </si>
  <si>
    <t>张旭菁</t>
  </si>
  <si>
    <t>张阳辰</t>
  </si>
  <si>
    <t>张钰涵</t>
  </si>
  <si>
    <t>赵璠</t>
  </si>
  <si>
    <t>郑智宇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</si>
</sst>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27" fillId="2" borderId="1" applyNumberFormat="0" applyAlignment="0" applyProtection="0"/>
    <xf numFmtId="0" fontId="15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14" fillId="9" borderId="0" applyNumberFormat="0" applyBorder="0" applyAlignment="0" applyProtection="0"/>
    <xf numFmtId="0" fontId="26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19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/>
    </xf>
    <xf numFmtId="177" fontId="29" fillId="0" borderId="9" xfId="0" applyNumberFormat="1" applyFont="1" applyFill="1" applyBorder="1" applyAlignment="1">
      <alignment horizontal="center" vertical="center"/>
    </xf>
    <xf numFmtId="177" fontId="29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/>
    </xf>
    <xf numFmtId="0" fontId="0" fillId="19" borderId="9" xfId="0" applyNumberFormat="1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4.375" style="45" customWidth="1"/>
    <col min="2" max="2" width="17.125" style="45" customWidth="1"/>
    <col min="3" max="3" width="8.125" style="45" customWidth="1"/>
    <col min="4" max="7" width="5.625" style="45" customWidth="1"/>
    <col min="8" max="8" width="5.625" style="46" customWidth="1"/>
    <col min="9" max="10" width="8.875" style="46" customWidth="1"/>
    <col min="11" max="11" width="20.375" style="45" customWidth="1"/>
    <col min="12" max="16384" width="9.00390625" style="45" customWidth="1"/>
  </cols>
  <sheetData>
    <row r="1" spans="1:11" ht="27" customHeight="1">
      <c r="A1" s="47" t="s">
        <v>0</v>
      </c>
      <c r="B1" s="48"/>
      <c r="C1" s="48"/>
      <c r="D1" s="48"/>
      <c r="E1" s="48"/>
      <c r="F1" s="48"/>
      <c r="G1" s="48"/>
      <c r="H1" s="49"/>
      <c r="I1" s="49"/>
      <c r="J1" s="49"/>
      <c r="K1" s="48"/>
    </row>
    <row r="2" spans="1:11" ht="27" customHeight="1">
      <c r="A2" s="50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1" t="s">
        <v>8</v>
      </c>
      <c r="I2" s="51" t="s">
        <v>9</v>
      </c>
      <c r="J2" s="51" t="s">
        <v>10</v>
      </c>
      <c r="K2" s="50" t="s">
        <v>11</v>
      </c>
    </row>
    <row r="3" spans="1:11" ht="14.25">
      <c r="A3" s="52">
        <v>1</v>
      </c>
      <c r="B3" s="50" t="s">
        <v>12</v>
      </c>
      <c r="C3" s="50" t="s">
        <v>13</v>
      </c>
      <c r="D3" s="52">
        <v>42</v>
      </c>
      <c r="E3" s="52">
        <v>64</v>
      </c>
      <c r="F3" s="52">
        <v>63</v>
      </c>
      <c r="G3" s="52">
        <v>110</v>
      </c>
      <c r="H3" s="53">
        <v>279</v>
      </c>
      <c r="I3" s="54">
        <v>78.28571428571428</v>
      </c>
      <c r="J3" s="29">
        <f>H3*0.2*0.55+I3*0.45</f>
        <v>65.91857142857143</v>
      </c>
      <c r="K3" s="50" t="s">
        <v>14</v>
      </c>
    </row>
    <row r="4" spans="1:11" ht="14.25">
      <c r="A4" s="52">
        <v>2</v>
      </c>
      <c r="B4" s="50" t="s">
        <v>15</v>
      </c>
      <c r="C4" s="50" t="s">
        <v>16</v>
      </c>
      <c r="D4" s="52">
        <v>55</v>
      </c>
      <c r="E4" s="52">
        <v>72</v>
      </c>
      <c r="F4" s="52">
        <v>118</v>
      </c>
      <c r="G4" s="52">
        <v>96</v>
      </c>
      <c r="H4" s="53">
        <v>341</v>
      </c>
      <c r="I4" s="54">
        <v>68.28571428571428</v>
      </c>
      <c r="J4" s="29">
        <f>H4*0.2*0.55+I4*0.45</f>
        <v>68.23857142857143</v>
      </c>
      <c r="K4" s="50" t="s">
        <v>14</v>
      </c>
    </row>
    <row r="5" spans="1:11" ht="14.25">
      <c r="A5" s="52">
        <v>3</v>
      </c>
      <c r="B5" s="50" t="s">
        <v>17</v>
      </c>
      <c r="C5" s="50" t="s">
        <v>18</v>
      </c>
      <c r="D5" s="52">
        <v>46</v>
      </c>
      <c r="E5" s="52">
        <v>74</v>
      </c>
      <c r="F5" s="52">
        <v>89</v>
      </c>
      <c r="G5" s="52">
        <v>130</v>
      </c>
      <c r="H5" s="53">
        <v>339</v>
      </c>
      <c r="I5" s="54">
        <v>82.85714285714286</v>
      </c>
      <c r="J5" s="29">
        <f>H5*0.2*0.55+I5*0.45</f>
        <v>74.5757142857143</v>
      </c>
      <c r="K5" s="50" t="s">
        <v>14</v>
      </c>
    </row>
    <row r="6" spans="1:11" ht="14.25">
      <c r="A6" s="52">
        <v>4</v>
      </c>
      <c r="B6" s="50" t="s">
        <v>19</v>
      </c>
      <c r="C6" s="50" t="s">
        <v>20</v>
      </c>
      <c r="D6" s="52">
        <v>61</v>
      </c>
      <c r="E6" s="52">
        <v>65</v>
      </c>
      <c r="F6" s="52">
        <v>97</v>
      </c>
      <c r="G6" s="52">
        <v>114</v>
      </c>
      <c r="H6" s="53">
        <v>337</v>
      </c>
      <c r="I6" s="25">
        <v>84.85714285714286</v>
      </c>
      <c r="J6" s="29">
        <f>H6*0.2*0.55+I6*0.45</f>
        <v>75.2557142857143</v>
      </c>
      <c r="K6" s="50" t="s">
        <v>14</v>
      </c>
    </row>
    <row r="7" spans="1:11" ht="14.25">
      <c r="A7" s="52">
        <v>5</v>
      </c>
      <c r="B7" s="50" t="s">
        <v>21</v>
      </c>
      <c r="C7" s="50" t="s">
        <v>22</v>
      </c>
      <c r="D7" s="52">
        <v>49</v>
      </c>
      <c r="E7" s="52">
        <v>51</v>
      </c>
      <c r="F7" s="52">
        <v>72</v>
      </c>
      <c r="G7" s="52">
        <v>109</v>
      </c>
      <c r="H7" s="53">
        <v>281</v>
      </c>
      <c r="I7" s="25">
        <v>79.85714285714286</v>
      </c>
      <c r="J7" s="29">
        <f>H7*0.2*0.55+I7*0.45</f>
        <v>66.8457142857143</v>
      </c>
      <c r="K7" s="50" t="s">
        <v>14</v>
      </c>
    </row>
    <row r="8" spans="1:11" ht="14.25">
      <c r="A8" s="52">
        <v>6</v>
      </c>
      <c r="B8" s="50" t="s">
        <v>23</v>
      </c>
      <c r="C8" s="50" t="s">
        <v>24</v>
      </c>
      <c r="D8" s="52">
        <v>45</v>
      </c>
      <c r="E8" s="52">
        <v>59</v>
      </c>
      <c r="F8" s="52">
        <v>90</v>
      </c>
      <c r="G8" s="52">
        <v>106</v>
      </c>
      <c r="H8" s="53">
        <v>300</v>
      </c>
      <c r="I8" s="54">
        <v>80</v>
      </c>
      <c r="J8" s="29">
        <f>H8*0.2*0.55+I8*0.45</f>
        <v>69</v>
      </c>
      <c r="K8" s="50" t="s">
        <v>14</v>
      </c>
    </row>
    <row r="9" spans="1:11" ht="15" customHeight="1">
      <c r="A9" s="52">
        <v>7</v>
      </c>
      <c r="B9" s="50" t="s">
        <v>25</v>
      </c>
      <c r="C9" s="50" t="s">
        <v>26</v>
      </c>
      <c r="D9" s="52">
        <v>57</v>
      </c>
      <c r="E9" s="52">
        <v>53</v>
      </c>
      <c r="F9" s="52">
        <v>105</v>
      </c>
      <c r="G9" s="52">
        <v>93</v>
      </c>
      <c r="H9" s="53">
        <v>308</v>
      </c>
      <c r="I9" s="25">
        <v>91.2</v>
      </c>
      <c r="J9" s="29">
        <f>H9*0.2*0.55+I9*0.45</f>
        <v>74.92</v>
      </c>
      <c r="K9" s="50" t="s">
        <v>14</v>
      </c>
    </row>
    <row r="10" spans="1:11" ht="14.25">
      <c r="A10" s="52">
        <v>8</v>
      </c>
      <c r="B10" s="50" t="s">
        <v>27</v>
      </c>
      <c r="C10" s="50" t="s">
        <v>28</v>
      </c>
      <c r="D10" s="52">
        <v>53</v>
      </c>
      <c r="E10" s="52">
        <v>71</v>
      </c>
      <c r="F10" s="52">
        <v>98</v>
      </c>
      <c r="G10" s="52">
        <v>92</v>
      </c>
      <c r="H10" s="53">
        <v>314</v>
      </c>
      <c r="I10" s="54">
        <v>80.85714285714286</v>
      </c>
      <c r="J10" s="29">
        <f>H10*0.2*0.55+I10*0.45</f>
        <v>70.92571428571429</v>
      </c>
      <c r="K10" s="50" t="s">
        <v>14</v>
      </c>
    </row>
    <row r="11" spans="1:11" ht="14.25">
      <c r="A11" s="52">
        <v>9</v>
      </c>
      <c r="B11" s="50" t="s">
        <v>29</v>
      </c>
      <c r="C11" s="50" t="s">
        <v>30</v>
      </c>
      <c r="D11" s="52">
        <v>62</v>
      </c>
      <c r="E11" s="52">
        <v>69</v>
      </c>
      <c r="F11" s="52">
        <v>58</v>
      </c>
      <c r="G11" s="52">
        <v>90</v>
      </c>
      <c r="H11" s="53">
        <v>279</v>
      </c>
      <c r="I11" s="25">
        <v>79.2</v>
      </c>
      <c r="J11" s="29">
        <f>H11*0.2*0.55+I11*0.45</f>
        <v>66.33000000000001</v>
      </c>
      <c r="K11" s="50" t="s">
        <v>14</v>
      </c>
    </row>
    <row r="12" spans="1:11" ht="14.25">
      <c r="A12" s="52">
        <v>10</v>
      </c>
      <c r="B12" s="50" t="s">
        <v>31</v>
      </c>
      <c r="C12" s="50" t="s">
        <v>32</v>
      </c>
      <c r="D12" s="52">
        <v>55</v>
      </c>
      <c r="E12" s="52">
        <v>72</v>
      </c>
      <c r="F12" s="52">
        <v>85</v>
      </c>
      <c r="G12" s="52">
        <v>107</v>
      </c>
      <c r="H12" s="53">
        <v>319</v>
      </c>
      <c r="I12" s="25">
        <v>78.57142857142858</v>
      </c>
      <c r="J12" s="29">
        <f>H12*0.2*0.55+I12*0.45</f>
        <v>70.44714285714286</v>
      </c>
      <c r="K12" s="50" t="s">
        <v>14</v>
      </c>
    </row>
    <row r="13" spans="1:11" ht="14.25">
      <c r="A13" s="52">
        <v>11</v>
      </c>
      <c r="B13" s="50" t="s">
        <v>33</v>
      </c>
      <c r="C13" s="50" t="s">
        <v>34</v>
      </c>
      <c r="D13" s="52">
        <v>52</v>
      </c>
      <c r="E13" s="52">
        <v>55</v>
      </c>
      <c r="F13" s="52">
        <v>81</v>
      </c>
      <c r="G13" s="52">
        <v>101</v>
      </c>
      <c r="H13" s="53">
        <v>289</v>
      </c>
      <c r="I13" s="25">
        <v>86.8</v>
      </c>
      <c r="J13" s="29">
        <f>H13*0.2*0.55+I13*0.45</f>
        <v>70.85000000000001</v>
      </c>
      <c r="K13" s="50" t="s">
        <v>14</v>
      </c>
    </row>
    <row r="14" spans="1:11" ht="14.25">
      <c r="A14" s="52">
        <v>12</v>
      </c>
      <c r="B14" s="50" t="s">
        <v>35</v>
      </c>
      <c r="C14" s="50" t="s">
        <v>36</v>
      </c>
      <c r="D14" s="52">
        <v>53</v>
      </c>
      <c r="E14" s="52">
        <v>74</v>
      </c>
      <c r="F14" s="52">
        <v>77</v>
      </c>
      <c r="G14" s="52">
        <v>130</v>
      </c>
      <c r="H14" s="53">
        <v>334</v>
      </c>
      <c r="I14" s="25">
        <v>86.8</v>
      </c>
      <c r="J14" s="29">
        <f>H14*0.2*0.55+I14*0.45</f>
        <v>75.80000000000001</v>
      </c>
      <c r="K14" s="50" t="s">
        <v>14</v>
      </c>
    </row>
    <row r="15" spans="1:11" ht="14.25">
      <c r="A15" s="52">
        <v>13</v>
      </c>
      <c r="B15" s="50" t="s">
        <v>37</v>
      </c>
      <c r="C15" s="50" t="s">
        <v>38</v>
      </c>
      <c r="D15" s="52">
        <v>40</v>
      </c>
      <c r="E15" s="52">
        <v>63</v>
      </c>
      <c r="F15" s="52">
        <v>75</v>
      </c>
      <c r="G15" s="52">
        <v>118</v>
      </c>
      <c r="H15" s="53">
        <v>296</v>
      </c>
      <c r="I15" s="54">
        <v>80</v>
      </c>
      <c r="J15" s="29">
        <f>H15*0.2*0.55+I15*0.45</f>
        <v>68.56</v>
      </c>
      <c r="K15" s="50" t="s">
        <v>14</v>
      </c>
    </row>
    <row r="16" spans="1:11" ht="14.25">
      <c r="A16" s="52">
        <v>14</v>
      </c>
      <c r="B16" s="50" t="s">
        <v>39</v>
      </c>
      <c r="C16" s="50" t="s">
        <v>40</v>
      </c>
      <c r="D16" s="52">
        <v>56</v>
      </c>
      <c r="E16" s="52">
        <v>65</v>
      </c>
      <c r="F16" s="52">
        <v>87</v>
      </c>
      <c r="G16" s="52">
        <v>100</v>
      </c>
      <c r="H16" s="53">
        <v>308</v>
      </c>
      <c r="I16" s="54">
        <v>80.71428571428571</v>
      </c>
      <c r="J16" s="29">
        <f>H16*0.2*0.55+I16*0.45</f>
        <v>70.20142857142858</v>
      </c>
      <c r="K16" s="50" t="s">
        <v>14</v>
      </c>
    </row>
    <row r="17" spans="1:11" ht="14.25">
      <c r="A17" s="52">
        <v>15</v>
      </c>
      <c r="B17" s="50" t="s">
        <v>41</v>
      </c>
      <c r="C17" s="50" t="s">
        <v>42</v>
      </c>
      <c r="D17" s="52">
        <v>68</v>
      </c>
      <c r="E17" s="52">
        <v>67</v>
      </c>
      <c r="F17" s="52">
        <v>111</v>
      </c>
      <c r="G17" s="52">
        <v>86</v>
      </c>
      <c r="H17" s="53">
        <v>332</v>
      </c>
      <c r="I17" s="54">
        <v>79.42857142857143</v>
      </c>
      <c r="J17" s="29">
        <f>H17*0.2*0.55+I17*0.45</f>
        <v>72.26285714285714</v>
      </c>
      <c r="K17" s="50" t="s">
        <v>14</v>
      </c>
    </row>
    <row r="18" spans="1:11" ht="14.25">
      <c r="A18" s="52">
        <v>16</v>
      </c>
      <c r="B18" s="50" t="s">
        <v>43</v>
      </c>
      <c r="C18" s="50" t="s">
        <v>44</v>
      </c>
      <c r="D18" s="52">
        <v>48</v>
      </c>
      <c r="E18" s="52">
        <v>59</v>
      </c>
      <c r="F18" s="52">
        <v>80</v>
      </c>
      <c r="G18" s="52">
        <v>87</v>
      </c>
      <c r="H18" s="53">
        <v>274</v>
      </c>
      <c r="I18" s="33">
        <v>83.71428571428572</v>
      </c>
      <c r="J18" s="29">
        <f>H18*0.2*0.55+I18*0.45</f>
        <v>67.81142857142858</v>
      </c>
      <c r="K18" s="50" t="s">
        <v>14</v>
      </c>
    </row>
    <row r="19" spans="1:11" ht="14.25">
      <c r="A19" s="52">
        <v>17</v>
      </c>
      <c r="B19" s="50" t="s">
        <v>45</v>
      </c>
      <c r="C19" s="50" t="s">
        <v>46</v>
      </c>
      <c r="D19" s="52">
        <v>43</v>
      </c>
      <c r="E19" s="52">
        <v>68</v>
      </c>
      <c r="F19" s="52">
        <v>92</v>
      </c>
      <c r="G19" s="52">
        <v>124</v>
      </c>
      <c r="H19" s="53">
        <v>327</v>
      </c>
      <c r="I19" s="33">
        <v>81</v>
      </c>
      <c r="J19" s="29">
        <f>H19*0.2*0.55+I19*0.45</f>
        <v>72.42000000000002</v>
      </c>
      <c r="K19" s="50" t="s">
        <v>14</v>
      </c>
    </row>
    <row r="20" spans="1:11" ht="14.25">
      <c r="A20" s="52">
        <v>18</v>
      </c>
      <c r="B20" s="50" t="s">
        <v>47</v>
      </c>
      <c r="C20" s="50" t="s">
        <v>48</v>
      </c>
      <c r="D20" s="52">
        <v>55</v>
      </c>
      <c r="E20" s="52">
        <v>69</v>
      </c>
      <c r="F20" s="52">
        <v>70</v>
      </c>
      <c r="G20" s="52">
        <v>95</v>
      </c>
      <c r="H20" s="53">
        <v>289</v>
      </c>
      <c r="I20" s="33">
        <v>88.42857142857142</v>
      </c>
      <c r="J20" s="29">
        <f>H20*0.2*0.55+I20*0.45</f>
        <v>71.58285714285714</v>
      </c>
      <c r="K20" s="50" t="s">
        <v>14</v>
      </c>
    </row>
    <row r="21" spans="1:11" ht="14.25">
      <c r="A21" s="52">
        <v>19</v>
      </c>
      <c r="B21" s="50" t="s">
        <v>49</v>
      </c>
      <c r="C21" s="50" t="s">
        <v>50</v>
      </c>
      <c r="D21" s="52">
        <v>56</v>
      </c>
      <c r="E21" s="52">
        <v>72</v>
      </c>
      <c r="F21" s="52">
        <v>60</v>
      </c>
      <c r="G21" s="52">
        <v>92</v>
      </c>
      <c r="H21" s="53">
        <v>280</v>
      </c>
      <c r="I21" s="54">
        <v>84</v>
      </c>
      <c r="J21" s="29">
        <f>H21*0.2*0.55+I21*0.45</f>
        <v>68.60000000000001</v>
      </c>
      <c r="K21" s="50" t="s">
        <v>14</v>
      </c>
    </row>
    <row r="22" spans="1:11" ht="14.25">
      <c r="A22" s="52">
        <v>20</v>
      </c>
      <c r="B22" s="50" t="s">
        <v>51</v>
      </c>
      <c r="C22" s="50" t="s">
        <v>52</v>
      </c>
      <c r="D22" s="52">
        <v>46</v>
      </c>
      <c r="E22" s="52">
        <v>74</v>
      </c>
      <c r="F22" s="52">
        <v>69</v>
      </c>
      <c r="G22" s="52">
        <v>123</v>
      </c>
      <c r="H22" s="53">
        <v>312</v>
      </c>
      <c r="I22" s="54">
        <v>88.28571428571428</v>
      </c>
      <c r="J22" s="29">
        <f>H22*0.2*0.55+I22*0.45</f>
        <v>74.04857142857144</v>
      </c>
      <c r="K22" s="50" t="s">
        <v>53</v>
      </c>
    </row>
    <row r="23" spans="1:11" ht="14.25">
      <c r="A23" s="52">
        <v>21</v>
      </c>
      <c r="B23" s="50" t="s">
        <v>54</v>
      </c>
      <c r="C23" s="50" t="s">
        <v>55</v>
      </c>
      <c r="D23" s="52">
        <v>42</v>
      </c>
      <c r="E23" s="52">
        <v>59</v>
      </c>
      <c r="F23" s="52">
        <v>64</v>
      </c>
      <c r="G23" s="52">
        <v>121</v>
      </c>
      <c r="H23" s="53">
        <v>286</v>
      </c>
      <c r="I23" s="12">
        <v>79.6</v>
      </c>
      <c r="J23" s="13">
        <f>H23*0.2*0.55+I23*0.45</f>
        <v>67.28</v>
      </c>
      <c r="K23" s="50" t="s">
        <v>14</v>
      </c>
    </row>
    <row r="24" spans="1:11" ht="14.25">
      <c r="A24" s="52">
        <v>22</v>
      </c>
      <c r="B24" s="50" t="s">
        <v>56</v>
      </c>
      <c r="C24" s="50" t="s">
        <v>57</v>
      </c>
      <c r="D24" s="52">
        <v>66</v>
      </c>
      <c r="E24" s="52">
        <v>70</v>
      </c>
      <c r="F24" s="52">
        <v>61</v>
      </c>
      <c r="G24" s="52">
        <v>78</v>
      </c>
      <c r="H24" s="53">
        <v>275</v>
      </c>
      <c r="I24" s="54">
        <v>84</v>
      </c>
      <c r="J24" s="29">
        <f>H24*0.2*0.55+I24*0.45</f>
        <v>68.05000000000001</v>
      </c>
      <c r="K24" s="50" t="s">
        <v>14</v>
      </c>
    </row>
    <row r="25" spans="1:11" ht="14.25">
      <c r="A25" s="52">
        <v>23</v>
      </c>
      <c r="B25" s="50" t="s">
        <v>58</v>
      </c>
      <c r="C25" s="50" t="s">
        <v>59</v>
      </c>
      <c r="D25" s="52">
        <v>46</v>
      </c>
      <c r="E25" s="52">
        <v>67</v>
      </c>
      <c r="F25" s="52">
        <v>100</v>
      </c>
      <c r="G25" s="52">
        <v>75</v>
      </c>
      <c r="H25" s="53">
        <v>288</v>
      </c>
      <c r="I25" s="12">
        <v>69</v>
      </c>
      <c r="J25" s="13">
        <f>H25*0.2*0.55+I25*0.45</f>
        <v>62.730000000000004</v>
      </c>
      <c r="K25" s="50" t="s">
        <v>14</v>
      </c>
    </row>
    <row r="26" spans="1:11" ht="14.25">
      <c r="A26" s="52">
        <v>24</v>
      </c>
      <c r="B26" s="50" t="s">
        <v>60</v>
      </c>
      <c r="C26" s="50" t="s">
        <v>61</v>
      </c>
      <c r="D26" s="52">
        <v>43</v>
      </c>
      <c r="E26" s="52">
        <v>64</v>
      </c>
      <c r="F26" s="52">
        <v>63</v>
      </c>
      <c r="G26" s="52">
        <v>124</v>
      </c>
      <c r="H26" s="53">
        <v>294</v>
      </c>
      <c r="I26" s="12">
        <v>79.2</v>
      </c>
      <c r="J26" s="13">
        <f>H26*0.2*0.55+I26*0.45</f>
        <v>67.98</v>
      </c>
      <c r="K26" s="50" t="s">
        <v>14</v>
      </c>
    </row>
    <row r="27" spans="1:11" ht="14.25">
      <c r="A27" s="52">
        <v>25</v>
      </c>
      <c r="B27" s="50" t="s">
        <v>62</v>
      </c>
      <c r="C27" s="50" t="s">
        <v>63</v>
      </c>
      <c r="D27" s="52">
        <v>45</v>
      </c>
      <c r="E27" s="52">
        <v>65</v>
      </c>
      <c r="F27" s="52">
        <v>81</v>
      </c>
      <c r="G27" s="52">
        <v>82</v>
      </c>
      <c r="H27" s="53">
        <v>273</v>
      </c>
      <c r="I27" s="31">
        <v>84.71428571428571</v>
      </c>
      <c r="J27" s="29">
        <f>H27*0.2*0.55+I27*0.45</f>
        <v>68.15142857142857</v>
      </c>
      <c r="K27" s="50" t="s">
        <v>14</v>
      </c>
    </row>
    <row r="28" spans="1:11" ht="14.25">
      <c r="A28" s="52">
        <v>26</v>
      </c>
      <c r="B28" s="50" t="s">
        <v>64</v>
      </c>
      <c r="C28" s="50" t="s">
        <v>65</v>
      </c>
      <c r="D28" s="52">
        <v>63</v>
      </c>
      <c r="E28" s="52">
        <v>78</v>
      </c>
      <c r="F28" s="52">
        <v>68</v>
      </c>
      <c r="G28" s="52">
        <v>100</v>
      </c>
      <c r="H28" s="53">
        <v>309</v>
      </c>
      <c r="I28" s="12">
        <v>89.6</v>
      </c>
      <c r="J28" s="13">
        <f>H28*0.2*0.55+I28*0.45</f>
        <v>74.31</v>
      </c>
      <c r="K28" s="50" t="s">
        <v>14</v>
      </c>
    </row>
    <row r="29" spans="1:11" ht="14.25">
      <c r="A29" s="52">
        <v>27</v>
      </c>
      <c r="B29" s="50" t="s">
        <v>66</v>
      </c>
      <c r="C29" s="50" t="s">
        <v>67</v>
      </c>
      <c r="D29" s="52">
        <v>45</v>
      </c>
      <c r="E29" s="52">
        <v>60</v>
      </c>
      <c r="F29" s="52">
        <v>75</v>
      </c>
      <c r="G29" s="52">
        <v>127</v>
      </c>
      <c r="H29" s="53">
        <v>307</v>
      </c>
      <c r="I29" s="54">
        <v>81.42857142857143</v>
      </c>
      <c r="J29" s="29">
        <f>H29*0.2*0.55+I29*0.45</f>
        <v>70.41285714285715</v>
      </c>
      <c r="K29" s="50" t="s">
        <v>14</v>
      </c>
    </row>
    <row r="30" spans="1:11" ht="14.25">
      <c r="A30" s="52">
        <v>28</v>
      </c>
      <c r="B30" s="50" t="s">
        <v>68</v>
      </c>
      <c r="C30" s="50" t="s">
        <v>69</v>
      </c>
      <c r="D30" s="52">
        <v>65</v>
      </c>
      <c r="E30" s="52">
        <v>74</v>
      </c>
      <c r="F30" s="52">
        <v>76</v>
      </c>
      <c r="G30" s="52">
        <v>98</v>
      </c>
      <c r="H30" s="53">
        <v>313</v>
      </c>
      <c r="I30" s="54">
        <v>83.71428571428572</v>
      </c>
      <c r="J30" s="29">
        <f>H30*0.2*0.55+I30*0.45</f>
        <v>72.10142857142858</v>
      </c>
      <c r="K30" s="50" t="s">
        <v>14</v>
      </c>
    </row>
    <row r="31" spans="1:11" ht="14.25">
      <c r="A31" s="52">
        <v>29</v>
      </c>
      <c r="B31" s="50" t="s">
        <v>70</v>
      </c>
      <c r="C31" s="50" t="s">
        <v>71</v>
      </c>
      <c r="D31" s="52">
        <v>49</v>
      </c>
      <c r="E31" s="52">
        <v>62</v>
      </c>
      <c r="F31" s="52">
        <v>61</v>
      </c>
      <c r="G31" s="52">
        <v>112</v>
      </c>
      <c r="H31" s="53">
        <v>284</v>
      </c>
      <c r="I31" s="25">
        <v>79.14285714285714</v>
      </c>
      <c r="J31" s="29">
        <f>H31*0.2*0.55+I31*0.45</f>
        <v>66.85428571428572</v>
      </c>
      <c r="K31" s="50" t="s">
        <v>14</v>
      </c>
    </row>
    <row r="32" spans="1:11" ht="14.25">
      <c r="A32" s="52">
        <v>30</v>
      </c>
      <c r="B32" s="50" t="s">
        <v>72</v>
      </c>
      <c r="C32" s="50" t="s">
        <v>73</v>
      </c>
      <c r="D32" s="52">
        <v>51</v>
      </c>
      <c r="E32" s="52">
        <v>67</v>
      </c>
      <c r="F32" s="52">
        <v>106</v>
      </c>
      <c r="G32" s="52">
        <v>78</v>
      </c>
      <c r="H32" s="53">
        <v>302</v>
      </c>
      <c r="I32" s="12">
        <v>73.4</v>
      </c>
      <c r="J32" s="13">
        <f>H32*0.2*0.55+I32*0.45</f>
        <v>66.25</v>
      </c>
      <c r="K32" s="50" t="s">
        <v>14</v>
      </c>
    </row>
    <row r="33" spans="1:11" ht="14.25">
      <c r="A33" s="52">
        <v>31</v>
      </c>
      <c r="B33" s="50" t="s">
        <v>74</v>
      </c>
      <c r="C33" s="50" t="s">
        <v>75</v>
      </c>
      <c r="D33" s="52">
        <v>43</v>
      </c>
      <c r="E33" s="52">
        <v>65</v>
      </c>
      <c r="F33" s="52">
        <v>57</v>
      </c>
      <c r="G33" s="52">
        <v>102</v>
      </c>
      <c r="H33" s="53">
        <v>267</v>
      </c>
      <c r="I33" s="54">
        <v>80.14285714285714</v>
      </c>
      <c r="J33" s="29">
        <f>H33*0.2*0.55+I33*0.45</f>
        <v>65.43428571428572</v>
      </c>
      <c r="K33" s="50" t="s">
        <v>14</v>
      </c>
    </row>
    <row r="34" spans="1:11" ht="14.25">
      <c r="A34" s="52">
        <v>32</v>
      </c>
      <c r="B34" s="50" t="s">
        <v>76</v>
      </c>
      <c r="C34" s="50" t="s">
        <v>77</v>
      </c>
      <c r="D34" s="52">
        <v>77</v>
      </c>
      <c r="E34" s="52">
        <v>58</v>
      </c>
      <c r="F34" s="52">
        <v>59</v>
      </c>
      <c r="G34" s="52">
        <v>122</v>
      </c>
      <c r="H34" s="53">
        <v>316</v>
      </c>
      <c r="I34" s="54">
        <v>85.85714285714286</v>
      </c>
      <c r="J34" s="29">
        <f>H34*0.2*0.55+I34*0.45</f>
        <v>73.39571428571429</v>
      </c>
      <c r="K34" s="50" t="s">
        <v>14</v>
      </c>
    </row>
    <row r="35" spans="1:11" ht="14.25">
      <c r="A35" s="52">
        <v>33</v>
      </c>
      <c r="B35" s="50" t="s">
        <v>78</v>
      </c>
      <c r="C35" s="50" t="s">
        <v>79</v>
      </c>
      <c r="D35" s="52">
        <v>62</v>
      </c>
      <c r="E35" s="52">
        <v>68</v>
      </c>
      <c r="F35" s="52">
        <v>84</v>
      </c>
      <c r="G35" s="52">
        <v>104</v>
      </c>
      <c r="H35" s="53">
        <v>318</v>
      </c>
      <c r="I35" s="55">
        <v>81.42857142857143</v>
      </c>
      <c r="J35" s="29">
        <f>H35*0.2*0.55+I35*0.45</f>
        <v>71.62285714285716</v>
      </c>
      <c r="K35" s="50" t="s">
        <v>14</v>
      </c>
    </row>
    <row r="36" spans="1:11" ht="14.25">
      <c r="A36" s="52">
        <v>34</v>
      </c>
      <c r="B36" s="50" t="s">
        <v>80</v>
      </c>
      <c r="C36" s="50" t="s">
        <v>81</v>
      </c>
      <c r="D36" s="52">
        <v>51</v>
      </c>
      <c r="E36" s="52">
        <v>70</v>
      </c>
      <c r="F36" s="52">
        <v>79</v>
      </c>
      <c r="G36" s="52">
        <v>101</v>
      </c>
      <c r="H36" s="53">
        <v>301</v>
      </c>
      <c r="I36" s="54">
        <v>78.42857142857143</v>
      </c>
      <c r="J36" s="29">
        <f>H36*0.2*0.55+I36*0.45</f>
        <v>68.40285714285716</v>
      </c>
      <c r="K36" s="50" t="s">
        <v>14</v>
      </c>
    </row>
    <row r="37" spans="1:11" ht="14.25">
      <c r="A37" s="52">
        <v>35</v>
      </c>
      <c r="B37" s="50" t="s">
        <v>82</v>
      </c>
      <c r="C37" s="50" t="s">
        <v>83</v>
      </c>
      <c r="D37" s="52">
        <v>46</v>
      </c>
      <c r="E37" s="52">
        <v>71</v>
      </c>
      <c r="F37" s="52">
        <v>102</v>
      </c>
      <c r="G37" s="52">
        <v>86</v>
      </c>
      <c r="H37" s="53">
        <v>305</v>
      </c>
      <c r="I37" s="55">
        <v>85.57142857142857</v>
      </c>
      <c r="J37" s="29">
        <f>H37*0.2*0.55+I37*0.45</f>
        <v>72.05714285714286</v>
      </c>
      <c r="K37" s="50" t="s">
        <v>14</v>
      </c>
    </row>
    <row r="38" spans="1:11" ht="14.25">
      <c r="A38" s="52">
        <v>36</v>
      </c>
      <c r="B38" s="50" t="s">
        <v>84</v>
      </c>
      <c r="C38" s="50" t="s">
        <v>85</v>
      </c>
      <c r="D38" s="52">
        <v>55</v>
      </c>
      <c r="E38" s="52">
        <v>66</v>
      </c>
      <c r="F38" s="52">
        <v>97</v>
      </c>
      <c r="G38" s="52">
        <v>72</v>
      </c>
      <c r="H38" s="53">
        <v>290</v>
      </c>
      <c r="I38" s="54">
        <v>82.71428571428571</v>
      </c>
      <c r="J38" s="29">
        <f>H38*0.2*0.55+I38*0.45</f>
        <v>69.12142857142857</v>
      </c>
      <c r="K38" s="50" t="s">
        <v>14</v>
      </c>
    </row>
    <row r="39" spans="1:11" ht="14.25">
      <c r="A39" s="52">
        <v>37</v>
      </c>
      <c r="B39" s="50" t="s">
        <v>86</v>
      </c>
      <c r="C39" s="50" t="s">
        <v>87</v>
      </c>
      <c r="D39" s="52">
        <v>35</v>
      </c>
      <c r="E39" s="52">
        <v>53</v>
      </c>
      <c r="F39" s="52">
        <v>80</v>
      </c>
      <c r="G39" s="52">
        <v>100</v>
      </c>
      <c r="H39" s="53">
        <v>268</v>
      </c>
      <c r="I39" s="55">
        <v>86.42857142857143</v>
      </c>
      <c r="J39" s="29">
        <f>H39*0.2*0.55+I39*0.45</f>
        <v>68.37285714285716</v>
      </c>
      <c r="K39" s="50" t="s">
        <v>53</v>
      </c>
    </row>
    <row r="40" spans="1:11" ht="14.25">
      <c r="A40" s="52">
        <v>38</v>
      </c>
      <c r="B40" s="50" t="s">
        <v>88</v>
      </c>
      <c r="C40" s="50" t="s">
        <v>89</v>
      </c>
      <c r="D40" s="52">
        <v>67</v>
      </c>
      <c r="E40" s="52">
        <v>72</v>
      </c>
      <c r="F40" s="52">
        <v>115</v>
      </c>
      <c r="G40" s="52">
        <v>88</v>
      </c>
      <c r="H40" s="53">
        <v>342</v>
      </c>
      <c r="I40" s="54">
        <v>82.28571428571429</v>
      </c>
      <c r="J40" s="29">
        <f>H40*0.2*0.55+I40*0.45</f>
        <v>74.64857142857144</v>
      </c>
      <c r="K40" s="50" t="s">
        <v>14</v>
      </c>
    </row>
    <row r="41" spans="1:11" ht="14.25">
      <c r="A41" s="52">
        <v>39</v>
      </c>
      <c r="B41" s="50" t="s">
        <v>90</v>
      </c>
      <c r="C41" s="50" t="s">
        <v>91</v>
      </c>
      <c r="D41" s="52">
        <v>43</v>
      </c>
      <c r="E41" s="52">
        <v>75</v>
      </c>
      <c r="F41" s="52">
        <v>89</v>
      </c>
      <c r="G41" s="52">
        <v>125</v>
      </c>
      <c r="H41" s="53">
        <v>332</v>
      </c>
      <c r="I41" s="55">
        <v>89.57142857142858</v>
      </c>
      <c r="J41" s="29">
        <f>H41*0.2*0.55+I41*0.45</f>
        <v>76.82714285714286</v>
      </c>
      <c r="K41" s="50" t="s">
        <v>14</v>
      </c>
    </row>
    <row r="42" spans="1:11" ht="14.25">
      <c r="A42" s="52">
        <v>40</v>
      </c>
      <c r="B42" s="50" t="s">
        <v>92</v>
      </c>
      <c r="C42" s="50" t="s">
        <v>93</v>
      </c>
      <c r="D42" s="52">
        <v>51</v>
      </c>
      <c r="E42" s="52">
        <v>71</v>
      </c>
      <c r="F42" s="52">
        <v>65</v>
      </c>
      <c r="G42" s="52">
        <v>105</v>
      </c>
      <c r="H42" s="53">
        <v>292</v>
      </c>
      <c r="I42" s="55">
        <v>72.14285714285714</v>
      </c>
      <c r="J42" s="29">
        <f>H42*0.2*0.55+I42*0.45</f>
        <v>64.58428571428573</v>
      </c>
      <c r="K42" s="50" t="s">
        <v>14</v>
      </c>
    </row>
    <row r="43" spans="1:11" ht="14.25">
      <c r="A43" s="52">
        <v>41</v>
      </c>
      <c r="B43" s="50" t="s">
        <v>94</v>
      </c>
      <c r="C43" s="50" t="s">
        <v>95</v>
      </c>
      <c r="D43" s="52">
        <v>48</v>
      </c>
      <c r="E43" s="52">
        <v>61</v>
      </c>
      <c r="F43" s="52">
        <v>64</v>
      </c>
      <c r="G43" s="52">
        <v>123</v>
      </c>
      <c r="H43" s="53">
        <v>296</v>
      </c>
      <c r="I43" s="55">
        <v>83.14285714285715</v>
      </c>
      <c r="J43" s="29">
        <f>H43*0.2*0.55+I43*0.45</f>
        <v>69.97428571428571</v>
      </c>
      <c r="K43" s="50" t="s">
        <v>53</v>
      </c>
    </row>
    <row r="44" spans="1:11" ht="14.25">
      <c r="A44" s="52">
        <v>42</v>
      </c>
      <c r="B44" s="50" t="s">
        <v>96</v>
      </c>
      <c r="C44" s="50" t="s">
        <v>97</v>
      </c>
      <c r="D44" s="52">
        <v>48</v>
      </c>
      <c r="E44" s="52">
        <v>63</v>
      </c>
      <c r="F44" s="52">
        <v>98</v>
      </c>
      <c r="G44" s="52">
        <v>76</v>
      </c>
      <c r="H44" s="53">
        <v>285</v>
      </c>
      <c r="I44" s="54">
        <v>81</v>
      </c>
      <c r="J44" s="29">
        <f>H44*0.2*0.55+I44*0.45</f>
        <v>67.80000000000001</v>
      </c>
      <c r="K44" s="50" t="s">
        <v>14</v>
      </c>
    </row>
    <row r="45" spans="1:11" ht="14.25">
      <c r="A45" s="52">
        <v>43</v>
      </c>
      <c r="B45" s="50" t="s">
        <v>98</v>
      </c>
      <c r="C45" s="50" t="s">
        <v>99</v>
      </c>
      <c r="D45" s="52">
        <v>54</v>
      </c>
      <c r="E45" s="52">
        <v>56</v>
      </c>
      <c r="F45" s="52">
        <v>90</v>
      </c>
      <c r="G45" s="52">
        <v>101</v>
      </c>
      <c r="H45" s="53">
        <v>301</v>
      </c>
      <c r="I45" s="12">
        <v>70</v>
      </c>
      <c r="J45" s="13">
        <f>H45*0.2*0.55+I45*0.45</f>
        <v>64.61000000000001</v>
      </c>
      <c r="K45" s="50" t="s">
        <v>14</v>
      </c>
    </row>
    <row r="46" spans="1:11" ht="14.25">
      <c r="A46" s="52">
        <v>44</v>
      </c>
      <c r="B46" s="50" t="s">
        <v>100</v>
      </c>
      <c r="C46" s="50" t="s">
        <v>101</v>
      </c>
      <c r="D46" s="52">
        <v>62</v>
      </c>
      <c r="E46" s="52">
        <v>67</v>
      </c>
      <c r="F46" s="52">
        <v>95</v>
      </c>
      <c r="G46" s="52">
        <v>104</v>
      </c>
      <c r="H46" s="53">
        <v>328</v>
      </c>
      <c r="I46" s="54">
        <v>82.14285714285714</v>
      </c>
      <c r="J46" s="29">
        <f>H46*0.2*0.55+I46*0.45</f>
        <v>73.04428571428572</v>
      </c>
      <c r="K46" s="50" t="s">
        <v>14</v>
      </c>
    </row>
    <row r="47" spans="1:11" ht="14.25">
      <c r="A47" s="52">
        <v>45</v>
      </c>
      <c r="B47" s="50" t="s">
        <v>102</v>
      </c>
      <c r="C47" s="50" t="s">
        <v>103</v>
      </c>
      <c r="D47" s="52">
        <v>62</v>
      </c>
      <c r="E47" s="52">
        <v>74</v>
      </c>
      <c r="F47" s="52">
        <v>87</v>
      </c>
      <c r="G47" s="52">
        <v>112</v>
      </c>
      <c r="H47" s="53">
        <v>335</v>
      </c>
      <c r="I47" s="12">
        <v>90</v>
      </c>
      <c r="J47" s="13">
        <f>H47*0.2*0.55+I47*0.45</f>
        <v>77.35</v>
      </c>
      <c r="K47" s="50" t="s">
        <v>14</v>
      </c>
    </row>
    <row r="48" spans="1:11" ht="14.25">
      <c r="A48" s="52">
        <v>46</v>
      </c>
      <c r="B48" s="50" t="s">
        <v>104</v>
      </c>
      <c r="C48" s="50" t="s">
        <v>105</v>
      </c>
      <c r="D48" s="52">
        <v>58</v>
      </c>
      <c r="E48" s="52">
        <v>56</v>
      </c>
      <c r="F48" s="52">
        <v>64</v>
      </c>
      <c r="G48" s="52">
        <v>103</v>
      </c>
      <c r="H48" s="53">
        <v>281</v>
      </c>
      <c r="I48" s="55">
        <v>82.71428571428571</v>
      </c>
      <c r="J48" s="29">
        <f>H48*0.2*0.55+I48*0.45</f>
        <v>68.13142857142857</v>
      </c>
      <c r="K48" s="50" t="s">
        <v>14</v>
      </c>
    </row>
    <row r="49" spans="1:11" ht="14.25">
      <c r="A49" s="52">
        <v>47</v>
      </c>
      <c r="B49" s="50" t="s">
        <v>106</v>
      </c>
      <c r="C49" s="50" t="s">
        <v>107</v>
      </c>
      <c r="D49" s="52">
        <v>61</v>
      </c>
      <c r="E49" s="52">
        <v>58</v>
      </c>
      <c r="F49" s="52">
        <v>77</v>
      </c>
      <c r="G49" s="52">
        <v>110</v>
      </c>
      <c r="H49" s="53">
        <v>306</v>
      </c>
      <c r="I49" s="31">
        <v>81.4</v>
      </c>
      <c r="J49" s="29">
        <f>H49*0.2*0.55+I49*0.45</f>
        <v>70.29</v>
      </c>
      <c r="K49" s="50" t="s">
        <v>14</v>
      </c>
    </row>
  </sheetData>
  <sheetProtection/>
  <autoFilter ref="A2:K49"/>
  <mergeCells count="1">
    <mergeCell ref="A1:K1"/>
  </mergeCells>
  <printOptions/>
  <pageMargins left="0.75" right="0.75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="175" zoomScaleNormal="175" zoomScaleSheetLayoutView="100" workbookViewId="0" topLeftCell="A106">
      <selection activeCell="C2" sqref="C2:E114"/>
    </sheetView>
  </sheetViews>
  <sheetFormatPr defaultColWidth="9.00390625" defaultRowHeight="14.25"/>
  <cols>
    <col min="1" max="1" width="4.125" style="0" customWidth="1"/>
    <col min="2" max="2" width="7.75390625" style="4" customWidth="1"/>
    <col min="3" max="5" width="6.50390625" style="5" customWidth="1"/>
    <col min="6" max="6" width="12.25390625" style="5" customWidth="1"/>
  </cols>
  <sheetData>
    <row r="1" spans="2:6" ht="108">
      <c r="B1" s="6" t="s">
        <v>3</v>
      </c>
      <c r="C1" s="7" t="s">
        <v>108</v>
      </c>
      <c r="D1" s="8" t="s">
        <v>109</v>
      </c>
      <c r="E1" s="9" t="s">
        <v>110</v>
      </c>
      <c r="F1" s="7" t="s">
        <v>111</v>
      </c>
    </row>
    <row r="2" spans="1:6" s="1" customFormat="1" ht="14.25">
      <c r="A2" s="1">
        <v>21</v>
      </c>
      <c r="B2" s="10" t="s">
        <v>112</v>
      </c>
      <c r="C2" s="11">
        <v>291</v>
      </c>
      <c r="D2" s="12">
        <v>85.80000000000001</v>
      </c>
      <c r="E2" s="13">
        <f aca="true" t="shared" si="0" ref="E2:E65">C2*0.2*0.55+D2*0.45</f>
        <v>70.62</v>
      </c>
      <c r="F2" s="14" t="s">
        <v>14</v>
      </c>
    </row>
    <row r="3" spans="1:6" s="1" customFormat="1" ht="14.25">
      <c r="A3">
        <v>118</v>
      </c>
      <c r="B3" s="15" t="s">
        <v>13</v>
      </c>
      <c r="C3" s="16">
        <v>279</v>
      </c>
      <c r="D3" s="17">
        <v>78.28571428571428</v>
      </c>
      <c r="E3" s="18">
        <f t="shared" si="0"/>
        <v>65.91857142857143</v>
      </c>
      <c r="F3" s="15" t="s">
        <v>113</v>
      </c>
    </row>
    <row r="4" spans="1:6" s="1" customFormat="1" ht="14.25">
      <c r="A4">
        <v>119</v>
      </c>
      <c r="B4" s="15" t="s">
        <v>16</v>
      </c>
      <c r="C4" s="16">
        <v>341</v>
      </c>
      <c r="D4" s="17">
        <v>68.28571428571428</v>
      </c>
      <c r="E4" s="18">
        <f t="shared" si="0"/>
        <v>68.23857142857143</v>
      </c>
      <c r="F4" s="15" t="s">
        <v>114</v>
      </c>
    </row>
    <row r="5" spans="1:6" s="1" customFormat="1" ht="14.25">
      <c r="A5">
        <v>120</v>
      </c>
      <c r="B5" s="15" t="s">
        <v>18</v>
      </c>
      <c r="C5" s="16">
        <v>339</v>
      </c>
      <c r="D5" s="17">
        <v>82.85714285714286</v>
      </c>
      <c r="E5" s="18">
        <f t="shared" si="0"/>
        <v>74.5757142857143</v>
      </c>
      <c r="F5" s="15" t="s">
        <v>114</v>
      </c>
    </row>
    <row r="6" spans="1:6" s="1" customFormat="1" ht="14.25">
      <c r="A6" s="3">
        <v>74</v>
      </c>
      <c r="B6" s="19" t="s">
        <v>20</v>
      </c>
      <c r="C6" s="16">
        <v>337</v>
      </c>
      <c r="D6" s="20">
        <v>84.85714285714286</v>
      </c>
      <c r="E6" s="18">
        <f t="shared" si="0"/>
        <v>75.2557142857143</v>
      </c>
      <c r="F6" s="15" t="s">
        <v>14</v>
      </c>
    </row>
    <row r="7" spans="1:6" s="1" customFormat="1" ht="14.25">
      <c r="A7">
        <v>75</v>
      </c>
      <c r="B7" s="19" t="s">
        <v>22</v>
      </c>
      <c r="C7" s="16">
        <v>281</v>
      </c>
      <c r="D7" s="20">
        <v>79.85714285714286</v>
      </c>
      <c r="E7" s="18">
        <f t="shared" si="0"/>
        <v>66.8457142857143</v>
      </c>
      <c r="F7" s="15" t="s">
        <v>14</v>
      </c>
    </row>
    <row r="8" spans="1:6" s="1" customFormat="1" ht="14.25">
      <c r="A8" s="1">
        <v>64</v>
      </c>
      <c r="B8" s="21" t="s">
        <v>115</v>
      </c>
      <c r="C8" s="22">
        <v>312</v>
      </c>
      <c r="D8" s="12">
        <v>78.8</v>
      </c>
      <c r="E8" s="13">
        <f t="shared" si="0"/>
        <v>69.78</v>
      </c>
      <c r="F8" s="23" t="s">
        <v>14</v>
      </c>
    </row>
    <row r="9" spans="1:6" s="1" customFormat="1" ht="14.25">
      <c r="A9">
        <v>121</v>
      </c>
      <c r="B9" s="15" t="s">
        <v>24</v>
      </c>
      <c r="C9" s="16">
        <v>300</v>
      </c>
      <c r="D9" s="17">
        <v>80</v>
      </c>
      <c r="E9" s="18">
        <f t="shared" si="0"/>
        <v>69</v>
      </c>
      <c r="F9" s="15" t="s">
        <v>114</v>
      </c>
    </row>
    <row r="10" spans="1:6" s="1" customFormat="1" ht="14.25">
      <c r="A10" s="1">
        <v>42</v>
      </c>
      <c r="B10" s="21" t="s">
        <v>116</v>
      </c>
      <c r="C10" s="24">
        <v>277</v>
      </c>
      <c r="D10" s="25">
        <v>86.66666666666666</v>
      </c>
      <c r="E10" s="26">
        <f t="shared" si="0"/>
        <v>69.47</v>
      </c>
      <c r="F10" s="27" t="s">
        <v>14</v>
      </c>
    </row>
    <row r="11" spans="1:6" s="1" customFormat="1" ht="14.25">
      <c r="A11" s="1">
        <v>1</v>
      </c>
      <c r="B11" s="10" t="s">
        <v>117</v>
      </c>
      <c r="C11" s="28">
        <v>299</v>
      </c>
      <c r="D11" s="25">
        <v>83.42857142857142</v>
      </c>
      <c r="E11" s="29">
        <f t="shared" si="0"/>
        <v>70.43285714285715</v>
      </c>
      <c r="F11" s="14" t="s">
        <v>14</v>
      </c>
    </row>
    <row r="12" spans="1:6" s="1" customFormat="1" ht="14.25">
      <c r="A12">
        <v>105</v>
      </c>
      <c r="B12" s="19" t="s">
        <v>26</v>
      </c>
      <c r="C12" s="16">
        <v>308</v>
      </c>
      <c r="D12" s="20">
        <v>91.2</v>
      </c>
      <c r="E12" s="18">
        <f t="shared" si="0"/>
        <v>74.92</v>
      </c>
      <c r="F12" s="30" t="s">
        <v>14</v>
      </c>
    </row>
    <row r="13" spans="1:6" s="1" customFormat="1" ht="14.25">
      <c r="A13" s="1">
        <v>43</v>
      </c>
      <c r="B13" s="21" t="s">
        <v>118</v>
      </c>
      <c r="C13" s="24">
        <v>263</v>
      </c>
      <c r="D13" s="25">
        <v>85.5</v>
      </c>
      <c r="E13" s="26">
        <f t="shared" si="0"/>
        <v>67.405</v>
      </c>
      <c r="F13" s="27" t="s">
        <v>14</v>
      </c>
    </row>
    <row r="14" spans="1:6" s="1" customFormat="1" ht="14.25">
      <c r="A14" s="1">
        <v>44</v>
      </c>
      <c r="B14" s="21" t="s">
        <v>119</v>
      </c>
      <c r="C14" s="24">
        <v>292</v>
      </c>
      <c r="D14" s="25">
        <v>78</v>
      </c>
      <c r="E14" s="26">
        <f t="shared" si="0"/>
        <v>67.22</v>
      </c>
      <c r="F14" s="27" t="s">
        <v>14</v>
      </c>
    </row>
    <row r="15" spans="1:6" s="1" customFormat="1" ht="14.25">
      <c r="A15" s="1">
        <v>2</v>
      </c>
      <c r="B15" s="10" t="s">
        <v>120</v>
      </c>
      <c r="C15" s="28">
        <v>307</v>
      </c>
      <c r="D15" s="25">
        <v>78.85714285714286</v>
      </c>
      <c r="E15" s="29">
        <f t="shared" si="0"/>
        <v>69.25571428571429</v>
      </c>
      <c r="F15" s="14" t="s">
        <v>14</v>
      </c>
    </row>
    <row r="16" spans="1:6" s="1" customFormat="1" ht="14.25">
      <c r="A16" s="1">
        <v>22</v>
      </c>
      <c r="B16" s="10" t="s">
        <v>121</v>
      </c>
      <c r="C16" s="11">
        <v>286</v>
      </c>
      <c r="D16" s="12">
        <v>80.19999999999999</v>
      </c>
      <c r="E16" s="13">
        <f t="shared" si="0"/>
        <v>67.55</v>
      </c>
      <c r="F16" s="14" t="s">
        <v>122</v>
      </c>
    </row>
    <row r="17" spans="1:6" s="1" customFormat="1" ht="14.25">
      <c r="A17">
        <v>109</v>
      </c>
      <c r="B17" s="15" t="s">
        <v>28</v>
      </c>
      <c r="C17" s="16">
        <v>314</v>
      </c>
      <c r="D17" s="17">
        <v>80.85714285714286</v>
      </c>
      <c r="E17" s="18">
        <f t="shared" si="0"/>
        <v>70.92571428571429</v>
      </c>
      <c r="F17" s="15" t="s">
        <v>113</v>
      </c>
    </row>
    <row r="18" spans="1:6" s="1" customFormat="1" ht="14.25">
      <c r="A18" s="1">
        <v>3</v>
      </c>
      <c r="B18" s="10" t="s">
        <v>123</v>
      </c>
      <c r="C18" s="28">
        <v>348</v>
      </c>
      <c r="D18" s="25">
        <v>85</v>
      </c>
      <c r="E18" s="29">
        <f t="shared" si="0"/>
        <v>76.53</v>
      </c>
      <c r="F18" s="14" t="s">
        <v>14</v>
      </c>
    </row>
    <row r="19" spans="1:6" s="1" customFormat="1" ht="14.25">
      <c r="A19" s="1">
        <v>23</v>
      </c>
      <c r="B19" s="10" t="s">
        <v>124</v>
      </c>
      <c r="C19" s="11">
        <v>297</v>
      </c>
      <c r="D19" s="12">
        <v>82.4</v>
      </c>
      <c r="E19" s="13">
        <f t="shared" si="0"/>
        <v>69.75000000000001</v>
      </c>
      <c r="F19" s="14" t="s">
        <v>122</v>
      </c>
    </row>
    <row r="20" spans="1:6" s="1" customFormat="1" ht="14.25">
      <c r="A20">
        <v>108</v>
      </c>
      <c r="B20" s="19" t="s">
        <v>30</v>
      </c>
      <c r="C20" s="16">
        <v>279</v>
      </c>
      <c r="D20" s="20">
        <v>79.2</v>
      </c>
      <c r="E20" s="18">
        <f t="shared" si="0"/>
        <v>66.33000000000001</v>
      </c>
      <c r="F20" s="30" t="s">
        <v>14</v>
      </c>
    </row>
    <row r="21" spans="1:6" s="1" customFormat="1" ht="14.25">
      <c r="A21">
        <v>77</v>
      </c>
      <c r="B21" s="19" t="s">
        <v>32</v>
      </c>
      <c r="C21" s="16">
        <v>319</v>
      </c>
      <c r="D21" s="20">
        <v>78.57142857142858</v>
      </c>
      <c r="E21" s="18">
        <f t="shared" si="0"/>
        <v>70.44714285714286</v>
      </c>
      <c r="F21" s="15" t="s">
        <v>14</v>
      </c>
    </row>
    <row r="22" spans="1:6" s="1" customFormat="1" ht="14.25">
      <c r="A22" s="1">
        <v>45</v>
      </c>
      <c r="B22" s="21" t="s">
        <v>125</v>
      </c>
      <c r="C22" s="24">
        <v>325</v>
      </c>
      <c r="D22" s="25">
        <v>82.66666666666666</v>
      </c>
      <c r="E22" s="26">
        <f t="shared" si="0"/>
        <v>72.94999999999999</v>
      </c>
      <c r="F22" s="27" t="s">
        <v>14</v>
      </c>
    </row>
    <row r="23" spans="1:6" s="1" customFormat="1" ht="14.25">
      <c r="A23" s="1">
        <v>24</v>
      </c>
      <c r="B23" s="10" t="s">
        <v>126</v>
      </c>
      <c r="C23" s="11">
        <v>264</v>
      </c>
      <c r="D23" s="12">
        <v>86</v>
      </c>
      <c r="E23" s="13">
        <f t="shared" si="0"/>
        <v>67.74000000000001</v>
      </c>
      <c r="F23" s="14" t="s">
        <v>14</v>
      </c>
    </row>
    <row r="24" spans="1:6" s="1" customFormat="1" ht="14.25">
      <c r="A24">
        <v>106</v>
      </c>
      <c r="B24" s="19" t="s">
        <v>34</v>
      </c>
      <c r="C24" s="16">
        <v>289</v>
      </c>
      <c r="D24" s="20">
        <v>86.8</v>
      </c>
      <c r="E24" s="18">
        <f t="shared" si="0"/>
        <v>70.85000000000001</v>
      </c>
      <c r="F24" s="30" t="s">
        <v>14</v>
      </c>
    </row>
    <row r="25" spans="1:6" s="1" customFormat="1" ht="14.25">
      <c r="A25" s="1">
        <v>25</v>
      </c>
      <c r="B25" s="10" t="s">
        <v>127</v>
      </c>
      <c r="C25" s="11">
        <v>283</v>
      </c>
      <c r="D25" s="12">
        <v>84.4</v>
      </c>
      <c r="E25" s="13">
        <f t="shared" si="0"/>
        <v>69.11000000000001</v>
      </c>
      <c r="F25" s="14" t="s">
        <v>14</v>
      </c>
    </row>
    <row r="26" spans="1:6" s="1" customFormat="1" ht="14.25">
      <c r="A26" s="1">
        <v>26</v>
      </c>
      <c r="B26" s="10" t="s">
        <v>128</v>
      </c>
      <c r="C26" s="11">
        <v>282</v>
      </c>
      <c r="D26" s="12">
        <v>76.60000000000001</v>
      </c>
      <c r="E26" s="13">
        <f t="shared" si="0"/>
        <v>65.49000000000001</v>
      </c>
      <c r="F26" s="14" t="s">
        <v>122</v>
      </c>
    </row>
    <row r="27" spans="1:6" s="1" customFormat="1" ht="14.25">
      <c r="A27" s="1">
        <v>46</v>
      </c>
      <c r="B27" s="21" t="s">
        <v>129</v>
      </c>
      <c r="C27" s="24">
        <v>287</v>
      </c>
      <c r="D27" s="31">
        <v>88.83333333333334</v>
      </c>
      <c r="E27" s="26">
        <f t="shared" si="0"/>
        <v>71.54500000000002</v>
      </c>
      <c r="F27" s="27" t="s">
        <v>53</v>
      </c>
    </row>
    <row r="28" spans="1:6" s="1" customFormat="1" ht="14.25">
      <c r="A28">
        <v>104</v>
      </c>
      <c r="B28" s="19" t="s">
        <v>36</v>
      </c>
      <c r="C28" s="16">
        <v>334</v>
      </c>
      <c r="D28" s="20">
        <v>86.8</v>
      </c>
      <c r="E28" s="18">
        <f t="shared" si="0"/>
        <v>75.80000000000001</v>
      </c>
      <c r="F28" s="30" t="s">
        <v>14</v>
      </c>
    </row>
    <row r="29" spans="1:6" s="1" customFormat="1" ht="14.25">
      <c r="A29" s="1">
        <v>47</v>
      </c>
      <c r="B29" s="21" t="s">
        <v>130</v>
      </c>
      <c r="C29" s="24">
        <v>274</v>
      </c>
      <c r="D29" s="25">
        <v>83.16666666666667</v>
      </c>
      <c r="E29" s="26">
        <f t="shared" si="0"/>
        <v>67.56500000000001</v>
      </c>
      <c r="F29" s="27" t="s">
        <v>14</v>
      </c>
    </row>
    <row r="30" spans="1:6" s="1" customFormat="1" ht="14.25">
      <c r="A30" s="1">
        <v>4</v>
      </c>
      <c r="B30" s="10" t="s">
        <v>131</v>
      </c>
      <c r="C30" s="28">
        <v>348</v>
      </c>
      <c r="D30" s="25">
        <v>86</v>
      </c>
      <c r="E30" s="29">
        <f t="shared" si="0"/>
        <v>76.98000000000002</v>
      </c>
      <c r="F30" s="14" t="s">
        <v>53</v>
      </c>
    </row>
    <row r="31" spans="1:6" s="1" customFormat="1" ht="14.25">
      <c r="A31" s="1">
        <v>27</v>
      </c>
      <c r="B31" s="10" t="s">
        <v>132</v>
      </c>
      <c r="C31" s="11">
        <v>271</v>
      </c>
      <c r="D31" s="12">
        <v>82</v>
      </c>
      <c r="E31" s="13">
        <f t="shared" si="0"/>
        <v>66.71000000000001</v>
      </c>
      <c r="F31" s="14" t="s">
        <v>122</v>
      </c>
    </row>
    <row r="32" spans="1:6" s="1" customFormat="1" ht="14.25">
      <c r="A32" s="1">
        <v>28</v>
      </c>
      <c r="B32" s="10" t="s">
        <v>133</v>
      </c>
      <c r="C32" s="11">
        <v>285</v>
      </c>
      <c r="D32" s="12">
        <v>85.4</v>
      </c>
      <c r="E32" s="13">
        <f t="shared" si="0"/>
        <v>69.78</v>
      </c>
      <c r="F32" s="14" t="s">
        <v>14</v>
      </c>
    </row>
    <row r="33" spans="1:6" s="1" customFormat="1" ht="14.25">
      <c r="A33" s="1">
        <v>5</v>
      </c>
      <c r="B33" s="10" t="s">
        <v>134</v>
      </c>
      <c r="C33" s="28">
        <v>310</v>
      </c>
      <c r="D33" s="25">
        <v>79.42857142857143</v>
      </c>
      <c r="E33" s="29">
        <f t="shared" si="0"/>
        <v>69.84285714285716</v>
      </c>
      <c r="F33" s="14" t="s">
        <v>53</v>
      </c>
    </row>
    <row r="34" spans="1:6" s="1" customFormat="1" ht="14.25">
      <c r="A34" s="1">
        <v>29</v>
      </c>
      <c r="B34" s="10" t="s">
        <v>135</v>
      </c>
      <c r="C34" s="11">
        <v>279</v>
      </c>
      <c r="D34" s="12">
        <v>79.39999999999999</v>
      </c>
      <c r="E34" s="13">
        <f t="shared" si="0"/>
        <v>66.42</v>
      </c>
      <c r="F34" s="14" t="s">
        <v>14</v>
      </c>
    </row>
    <row r="35" spans="1:6" s="1" customFormat="1" ht="14.25">
      <c r="A35" s="1">
        <v>6</v>
      </c>
      <c r="B35" s="10" t="s">
        <v>136</v>
      </c>
      <c r="C35" s="28">
        <v>307</v>
      </c>
      <c r="D35" s="31">
        <v>86.28571428571428</v>
      </c>
      <c r="E35" s="29">
        <f t="shared" si="0"/>
        <v>72.59857142857143</v>
      </c>
      <c r="F35" s="14" t="s">
        <v>14</v>
      </c>
    </row>
    <row r="36" spans="1:6" s="1" customFormat="1" ht="14.25">
      <c r="A36">
        <v>122</v>
      </c>
      <c r="B36" s="15" t="s">
        <v>38</v>
      </c>
      <c r="C36" s="16">
        <v>296</v>
      </c>
      <c r="D36" s="17">
        <v>80</v>
      </c>
      <c r="E36" s="18">
        <f t="shared" si="0"/>
        <v>68.56</v>
      </c>
      <c r="F36" s="15" t="s">
        <v>114</v>
      </c>
    </row>
    <row r="37" spans="1:6" s="1" customFormat="1" ht="14.25">
      <c r="A37" s="1">
        <v>7</v>
      </c>
      <c r="B37" s="10" t="s">
        <v>137</v>
      </c>
      <c r="C37" s="28">
        <v>288</v>
      </c>
      <c r="D37" s="25">
        <v>83.28571428571428</v>
      </c>
      <c r="E37" s="29">
        <f t="shared" si="0"/>
        <v>69.15857142857143</v>
      </c>
      <c r="F37" s="14" t="s">
        <v>53</v>
      </c>
    </row>
    <row r="38" spans="1:6" s="1" customFormat="1" ht="14.25">
      <c r="A38">
        <v>123</v>
      </c>
      <c r="B38" s="15" t="s">
        <v>40</v>
      </c>
      <c r="C38" s="16">
        <v>308</v>
      </c>
      <c r="D38" s="17">
        <v>80.71428571428571</v>
      </c>
      <c r="E38" s="18">
        <f t="shared" si="0"/>
        <v>70.20142857142858</v>
      </c>
      <c r="F38" s="15" t="s">
        <v>114</v>
      </c>
    </row>
    <row r="39" spans="1:6" s="1" customFormat="1" ht="14.25">
      <c r="A39" s="1">
        <v>66</v>
      </c>
      <c r="B39" s="21" t="s">
        <v>138</v>
      </c>
      <c r="C39" s="22">
        <v>290</v>
      </c>
      <c r="D39" s="12">
        <v>79.60000000000001</v>
      </c>
      <c r="E39" s="13">
        <f t="shared" si="0"/>
        <v>67.72000000000001</v>
      </c>
      <c r="F39" s="23" t="s">
        <v>14</v>
      </c>
    </row>
    <row r="40" spans="1:6" s="1" customFormat="1" ht="14.25">
      <c r="A40" s="1">
        <v>8</v>
      </c>
      <c r="B40" s="10" t="s">
        <v>139</v>
      </c>
      <c r="C40" s="28">
        <v>377</v>
      </c>
      <c r="D40" s="25">
        <v>85.85714285714286</v>
      </c>
      <c r="E40" s="29">
        <f t="shared" si="0"/>
        <v>80.1057142857143</v>
      </c>
      <c r="F40" s="14" t="s">
        <v>14</v>
      </c>
    </row>
    <row r="41" spans="1:6" s="1" customFormat="1" ht="14.25">
      <c r="A41" s="1">
        <v>9</v>
      </c>
      <c r="B41" s="10" t="s">
        <v>140</v>
      </c>
      <c r="C41" s="28">
        <v>301</v>
      </c>
      <c r="D41" s="25">
        <v>87.42857142857143</v>
      </c>
      <c r="E41" s="29">
        <f t="shared" si="0"/>
        <v>72.45285714285714</v>
      </c>
      <c r="F41" s="14" t="s">
        <v>14</v>
      </c>
    </row>
    <row r="42" spans="1:6" s="2" customFormat="1" ht="14.25">
      <c r="A42" s="1">
        <v>30</v>
      </c>
      <c r="B42" s="10" t="s">
        <v>141</v>
      </c>
      <c r="C42" s="11">
        <v>309</v>
      </c>
      <c r="D42" s="12">
        <v>80.39999999999999</v>
      </c>
      <c r="E42" s="13">
        <f t="shared" si="0"/>
        <v>70.17</v>
      </c>
      <c r="F42" s="14" t="s">
        <v>122</v>
      </c>
    </row>
    <row r="43" spans="1:6" s="1" customFormat="1" ht="14.25">
      <c r="A43" s="1">
        <v>31</v>
      </c>
      <c r="B43" s="10" t="s">
        <v>142</v>
      </c>
      <c r="C43" s="11">
        <v>293</v>
      </c>
      <c r="D43" s="12">
        <v>79.6</v>
      </c>
      <c r="E43" s="13">
        <f t="shared" si="0"/>
        <v>68.05000000000001</v>
      </c>
      <c r="F43" s="14" t="s">
        <v>122</v>
      </c>
    </row>
    <row r="44" spans="1:6" s="1" customFormat="1" ht="14.25">
      <c r="A44">
        <v>124</v>
      </c>
      <c r="B44" s="15" t="s">
        <v>42</v>
      </c>
      <c r="C44" s="16">
        <v>332</v>
      </c>
      <c r="D44" s="17">
        <v>79.42857142857143</v>
      </c>
      <c r="E44" s="18">
        <f t="shared" si="0"/>
        <v>72.26285714285714</v>
      </c>
      <c r="F44" s="15" t="s">
        <v>114</v>
      </c>
    </row>
    <row r="45" spans="1:6" s="1" customFormat="1" ht="14.25">
      <c r="A45" s="1">
        <v>32</v>
      </c>
      <c r="B45" s="10" t="s">
        <v>143</v>
      </c>
      <c r="C45" s="11">
        <v>331</v>
      </c>
      <c r="D45" s="12">
        <v>86.4</v>
      </c>
      <c r="E45" s="13">
        <f t="shared" si="0"/>
        <v>75.29</v>
      </c>
      <c r="F45" s="14" t="s">
        <v>122</v>
      </c>
    </row>
    <row r="46" spans="1:6" s="1" customFormat="1" ht="14.25">
      <c r="A46" s="1">
        <v>33</v>
      </c>
      <c r="B46" s="10" t="s">
        <v>144</v>
      </c>
      <c r="C46" s="11">
        <v>281</v>
      </c>
      <c r="D46" s="12">
        <v>83.2</v>
      </c>
      <c r="E46" s="13">
        <f t="shared" si="0"/>
        <v>68.35000000000001</v>
      </c>
      <c r="F46" s="14" t="s">
        <v>14</v>
      </c>
    </row>
    <row r="47" spans="1:6" s="1" customFormat="1" ht="14.25">
      <c r="A47" s="1">
        <v>10</v>
      </c>
      <c r="B47" s="10" t="s">
        <v>145</v>
      </c>
      <c r="C47" s="28">
        <v>334</v>
      </c>
      <c r="D47" s="25">
        <v>86.85714285714286</v>
      </c>
      <c r="E47" s="29">
        <f t="shared" si="0"/>
        <v>75.8257142857143</v>
      </c>
      <c r="F47" s="14" t="s">
        <v>14</v>
      </c>
    </row>
    <row r="48" spans="1:6" s="1" customFormat="1" ht="14.25">
      <c r="A48" s="1">
        <v>11</v>
      </c>
      <c r="B48" s="10" t="s">
        <v>146</v>
      </c>
      <c r="C48" s="28">
        <v>342</v>
      </c>
      <c r="D48" s="25">
        <v>86.85714285714285</v>
      </c>
      <c r="E48" s="29">
        <f t="shared" si="0"/>
        <v>76.7057142857143</v>
      </c>
      <c r="F48" s="14" t="s">
        <v>14</v>
      </c>
    </row>
    <row r="49" spans="1:6" s="1" customFormat="1" ht="14.25">
      <c r="A49" s="1">
        <v>67</v>
      </c>
      <c r="B49" s="21" t="s">
        <v>147</v>
      </c>
      <c r="C49" s="22">
        <v>276</v>
      </c>
      <c r="D49" s="12">
        <v>79.19999999999999</v>
      </c>
      <c r="E49" s="13">
        <f t="shared" si="0"/>
        <v>66</v>
      </c>
      <c r="F49" s="23" t="s">
        <v>14</v>
      </c>
    </row>
    <row r="50" spans="1:6" s="1" customFormat="1" ht="14.25">
      <c r="A50" s="1">
        <v>48</v>
      </c>
      <c r="B50" s="21" t="s">
        <v>148</v>
      </c>
      <c r="C50" s="24">
        <v>282</v>
      </c>
      <c r="D50" s="25">
        <v>80.16666666666666</v>
      </c>
      <c r="E50" s="26">
        <f t="shared" si="0"/>
        <v>67.095</v>
      </c>
      <c r="F50" s="27" t="s">
        <v>14</v>
      </c>
    </row>
    <row r="51" spans="1:6" s="1" customFormat="1" ht="14.25">
      <c r="A51" s="1">
        <v>68</v>
      </c>
      <c r="B51" s="21" t="s">
        <v>149</v>
      </c>
      <c r="C51" s="22">
        <v>286</v>
      </c>
      <c r="D51" s="12">
        <v>81.6</v>
      </c>
      <c r="E51" s="13">
        <f t="shared" si="0"/>
        <v>68.18</v>
      </c>
      <c r="F51" s="23" t="s">
        <v>14</v>
      </c>
    </row>
    <row r="52" spans="1:6" s="1" customFormat="1" ht="14.25">
      <c r="A52">
        <v>80</v>
      </c>
      <c r="B52" s="19" t="s">
        <v>44</v>
      </c>
      <c r="C52" s="16">
        <v>274</v>
      </c>
      <c r="D52" s="32">
        <v>83.71428571428572</v>
      </c>
      <c r="E52" s="18">
        <f t="shared" si="0"/>
        <v>67.81142857142858</v>
      </c>
      <c r="F52" s="15" t="s">
        <v>14</v>
      </c>
    </row>
    <row r="53" spans="1:6" s="1" customFormat="1" ht="14.25">
      <c r="A53">
        <v>81</v>
      </c>
      <c r="B53" s="19" t="s">
        <v>46</v>
      </c>
      <c r="C53" s="16">
        <v>327</v>
      </c>
      <c r="D53" s="32">
        <v>81</v>
      </c>
      <c r="E53" s="18">
        <f t="shared" si="0"/>
        <v>72.42000000000002</v>
      </c>
      <c r="F53" s="15" t="s">
        <v>14</v>
      </c>
    </row>
    <row r="54" spans="1:6" s="1" customFormat="1" ht="14.25">
      <c r="A54">
        <v>82</v>
      </c>
      <c r="B54" s="19" t="s">
        <v>48</v>
      </c>
      <c r="C54" s="16">
        <v>289</v>
      </c>
      <c r="D54" s="32">
        <v>88.42857142857142</v>
      </c>
      <c r="E54" s="18">
        <f t="shared" si="0"/>
        <v>71.58285714285714</v>
      </c>
      <c r="F54" s="15" t="s">
        <v>14</v>
      </c>
    </row>
    <row r="55" spans="1:6" s="1" customFormat="1" ht="14.25">
      <c r="A55" s="1">
        <v>51</v>
      </c>
      <c r="B55" s="21" t="s">
        <v>150</v>
      </c>
      <c r="C55" s="24">
        <v>268</v>
      </c>
      <c r="D55" s="33">
        <v>87.83333333333333</v>
      </c>
      <c r="E55" s="26">
        <f t="shared" si="0"/>
        <v>69.005</v>
      </c>
      <c r="F55" s="27" t="s">
        <v>53</v>
      </c>
    </row>
    <row r="56" spans="1:6" s="1" customFormat="1" ht="14.25">
      <c r="A56" s="1">
        <v>12</v>
      </c>
      <c r="B56" s="10" t="s">
        <v>151</v>
      </c>
      <c r="C56" s="28">
        <v>377</v>
      </c>
      <c r="D56" s="33">
        <v>85.71428571428572</v>
      </c>
      <c r="E56" s="29">
        <f t="shared" si="0"/>
        <v>80.04142857142858</v>
      </c>
      <c r="F56" s="14" t="s">
        <v>14</v>
      </c>
    </row>
    <row r="57" spans="1:6" s="1" customFormat="1" ht="14.25">
      <c r="A57" s="1">
        <v>52</v>
      </c>
      <c r="B57" s="21" t="s">
        <v>152</v>
      </c>
      <c r="C57" s="24">
        <v>293</v>
      </c>
      <c r="D57" s="33">
        <v>84.66666666666666</v>
      </c>
      <c r="E57" s="26">
        <f t="shared" si="0"/>
        <v>70.33</v>
      </c>
      <c r="F57" s="27" t="s">
        <v>14</v>
      </c>
    </row>
    <row r="58" spans="1:6" s="1" customFormat="1" ht="14.25">
      <c r="A58">
        <v>110</v>
      </c>
      <c r="B58" s="15" t="s">
        <v>50</v>
      </c>
      <c r="C58" s="16">
        <v>280</v>
      </c>
      <c r="D58" s="17">
        <v>84</v>
      </c>
      <c r="E58" s="18">
        <f t="shared" si="0"/>
        <v>68.60000000000001</v>
      </c>
      <c r="F58" s="15" t="s">
        <v>113</v>
      </c>
    </row>
    <row r="59" spans="1:6" s="1" customFormat="1" ht="14.25">
      <c r="A59" s="1">
        <v>53</v>
      </c>
      <c r="B59" s="21" t="s">
        <v>153</v>
      </c>
      <c r="C59" s="24">
        <v>305</v>
      </c>
      <c r="D59" s="31">
        <v>80.16666666666667</v>
      </c>
      <c r="E59" s="26">
        <f t="shared" si="0"/>
        <v>69.625</v>
      </c>
      <c r="F59" s="27" t="s">
        <v>14</v>
      </c>
    </row>
    <row r="60" spans="1:6" s="1" customFormat="1" ht="14.25">
      <c r="A60" s="1">
        <v>13</v>
      </c>
      <c r="B60" s="10" t="s">
        <v>154</v>
      </c>
      <c r="C60" s="28">
        <v>336</v>
      </c>
      <c r="D60" s="25">
        <v>85.14285714285714</v>
      </c>
      <c r="E60" s="29">
        <f t="shared" si="0"/>
        <v>75.27428571428572</v>
      </c>
      <c r="F60" s="14" t="s">
        <v>53</v>
      </c>
    </row>
    <row r="61" spans="1:6" s="1" customFormat="1" ht="14.25">
      <c r="A61" s="1">
        <v>34</v>
      </c>
      <c r="B61" s="10" t="s">
        <v>155</v>
      </c>
      <c r="C61" s="11">
        <v>309</v>
      </c>
      <c r="D61" s="12">
        <v>85.4</v>
      </c>
      <c r="E61" s="13">
        <f t="shared" si="0"/>
        <v>72.42000000000002</v>
      </c>
      <c r="F61" s="14" t="s">
        <v>122</v>
      </c>
    </row>
    <row r="62" spans="1:6" s="1" customFormat="1" ht="14.25">
      <c r="A62">
        <v>125</v>
      </c>
      <c r="B62" s="15" t="s">
        <v>52</v>
      </c>
      <c r="C62" s="16">
        <v>312</v>
      </c>
      <c r="D62" s="17">
        <v>88.28571428571428</v>
      </c>
      <c r="E62" s="18">
        <f t="shared" si="0"/>
        <v>74.04857142857144</v>
      </c>
      <c r="F62" s="15" t="s">
        <v>114</v>
      </c>
    </row>
    <row r="63" spans="1:6" s="1" customFormat="1" ht="14.25">
      <c r="A63" s="1">
        <v>55</v>
      </c>
      <c r="B63" s="21" t="s">
        <v>156</v>
      </c>
      <c r="C63" s="24">
        <v>264</v>
      </c>
      <c r="D63" s="25">
        <v>88.83333333333333</v>
      </c>
      <c r="E63" s="26">
        <f t="shared" si="0"/>
        <v>69.01500000000001</v>
      </c>
      <c r="F63" s="27" t="s">
        <v>53</v>
      </c>
    </row>
    <row r="64" spans="1:6" s="1" customFormat="1" ht="14.25">
      <c r="A64" s="1">
        <v>14</v>
      </c>
      <c r="B64" s="10" t="s">
        <v>157</v>
      </c>
      <c r="C64" s="28">
        <v>293</v>
      </c>
      <c r="D64" s="25">
        <v>83.71428571428572</v>
      </c>
      <c r="E64" s="29">
        <f t="shared" si="0"/>
        <v>69.90142857142858</v>
      </c>
      <c r="F64" s="14" t="s">
        <v>53</v>
      </c>
    </row>
    <row r="65" spans="1:6" s="1" customFormat="1" ht="14.25">
      <c r="A65">
        <v>96</v>
      </c>
      <c r="B65" s="19" t="s">
        <v>55</v>
      </c>
      <c r="C65" s="16">
        <v>286</v>
      </c>
      <c r="D65" s="34">
        <v>79.6</v>
      </c>
      <c r="E65" s="35">
        <f t="shared" si="0"/>
        <v>67.28</v>
      </c>
      <c r="F65" s="30" t="s">
        <v>14</v>
      </c>
    </row>
    <row r="66" spans="1:6" s="1" customFormat="1" ht="14.25">
      <c r="A66">
        <v>112</v>
      </c>
      <c r="B66" s="15" t="s">
        <v>57</v>
      </c>
      <c r="C66" s="16">
        <v>275</v>
      </c>
      <c r="D66" s="17">
        <v>84</v>
      </c>
      <c r="E66" s="18">
        <f aca="true" t="shared" si="1" ref="E66:E114">C66*0.2*0.55+D66*0.45</f>
        <v>68.05000000000001</v>
      </c>
      <c r="F66" s="15" t="s">
        <v>113</v>
      </c>
    </row>
    <row r="67" spans="1:6" s="1" customFormat="1" ht="14.25">
      <c r="A67">
        <v>97</v>
      </c>
      <c r="B67" s="19" t="s">
        <v>59</v>
      </c>
      <c r="C67" s="16">
        <v>288</v>
      </c>
      <c r="D67" s="34">
        <v>69</v>
      </c>
      <c r="E67" s="35">
        <f t="shared" si="1"/>
        <v>62.730000000000004</v>
      </c>
      <c r="F67" s="30" t="s">
        <v>14</v>
      </c>
    </row>
    <row r="68" spans="1:6" s="3" customFormat="1" ht="14.25">
      <c r="A68" s="1">
        <v>70</v>
      </c>
      <c r="B68" s="21" t="s">
        <v>158</v>
      </c>
      <c r="C68" s="22">
        <v>285</v>
      </c>
      <c r="D68" s="12">
        <v>79.4</v>
      </c>
      <c r="E68" s="13">
        <f t="shared" si="1"/>
        <v>67.08000000000001</v>
      </c>
      <c r="F68" s="23" t="s">
        <v>14</v>
      </c>
    </row>
    <row r="69" spans="1:6" ht="14.25">
      <c r="A69">
        <v>98</v>
      </c>
      <c r="B69" s="19" t="s">
        <v>61</v>
      </c>
      <c r="C69" s="16">
        <v>294</v>
      </c>
      <c r="D69" s="34">
        <v>79.2</v>
      </c>
      <c r="E69" s="35">
        <f t="shared" si="1"/>
        <v>67.98</v>
      </c>
      <c r="F69" s="30" t="s">
        <v>14</v>
      </c>
    </row>
    <row r="70" spans="1:6" ht="14.25">
      <c r="A70" s="1">
        <v>15</v>
      </c>
      <c r="B70" s="10" t="s">
        <v>159</v>
      </c>
      <c r="C70" s="28">
        <v>366</v>
      </c>
      <c r="D70" s="25">
        <v>83</v>
      </c>
      <c r="E70" s="29">
        <f t="shared" si="1"/>
        <v>77.61000000000001</v>
      </c>
      <c r="F70" s="14" t="s">
        <v>53</v>
      </c>
    </row>
    <row r="71" spans="1:6" ht="14.25">
      <c r="A71" s="1">
        <v>56</v>
      </c>
      <c r="B71" s="21" t="s">
        <v>160</v>
      </c>
      <c r="C71" s="24">
        <v>272</v>
      </c>
      <c r="D71" s="36">
        <v>80</v>
      </c>
      <c r="E71" s="26">
        <f t="shared" si="1"/>
        <v>65.92</v>
      </c>
      <c r="F71" s="27" t="s">
        <v>14</v>
      </c>
    </row>
    <row r="72" spans="1:6" ht="14.25">
      <c r="A72">
        <v>84</v>
      </c>
      <c r="B72" s="19" t="s">
        <v>63</v>
      </c>
      <c r="C72" s="16">
        <v>273</v>
      </c>
      <c r="D72" s="37">
        <v>84.71428571428571</v>
      </c>
      <c r="E72" s="18">
        <f t="shared" si="1"/>
        <v>68.15142857142857</v>
      </c>
      <c r="F72" s="15" t="s">
        <v>14</v>
      </c>
    </row>
    <row r="73" spans="1:6" ht="14.25">
      <c r="A73" s="1">
        <v>35</v>
      </c>
      <c r="B73" s="10" t="s">
        <v>161</v>
      </c>
      <c r="C73" s="11">
        <v>369</v>
      </c>
      <c r="D73" s="12">
        <v>87.2</v>
      </c>
      <c r="E73" s="13">
        <f t="shared" si="1"/>
        <v>79.83000000000001</v>
      </c>
      <c r="F73" s="14" t="s">
        <v>122</v>
      </c>
    </row>
    <row r="74" spans="1:6" ht="14.25">
      <c r="A74">
        <v>99</v>
      </c>
      <c r="B74" s="19" t="s">
        <v>65</v>
      </c>
      <c r="C74" s="16">
        <v>309</v>
      </c>
      <c r="D74" s="34">
        <v>89.6</v>
      </c>
      <c r="E74" s="35">
        <f t="shared" si="1"/>
        <v>74.31</v>
      </c>
      <c r="F74" s="30" t="s">
        <v>14</v>
      </c>
    </row>
    <row r="75" spans="1:6" ht="14.25">
      <c r="A75">
        <v>126</v>
      </c>
      <c r="B75" s="15" t="s">
        <v>67</v>
      </c>
      <c r="C75" s="16">
        <v>307</v>
      </c>
      <c r="D75" s="17">
        <v>81.42857142857143</v>
      </c>
      <c r="E75" s="18">
        <f t="shared" si="1"/>
        <v>70.41285714285715</v>
      </c>
      <c r="F75" s="15" t="s">
        <v>114</v>
      </c>
    </row>
    <row r="76" spans="1:6" ht="14.25">
      <c r="A76" s="1">
        <v>36</v>
      </c>
      <c r="B76" s="10" t="s">
        <v>162</v>
      </c>
      <c r="C76" s="11">
        <v>341</v>
      </c>
      <c r="D76" s="12">
        <v>82.4</v>
      </c>
      <c r="E76" s="13">
        <f t="shared" si="1"/>
        <v>74.59</v>
      </c>
      <c r="F76" s="14" t="s">
        <v>122</v>
      </c>
    </row>
    <row r="77" spans="1:6" ht="14.25">
      <c r="A77" s="1">
        <v>16</v>
      </c>
      <c r="B77" s="10" t="s">
        <v>163</v>
      </c>
      <c r="C77" s="28">
        <v>297</v>
      </c>
      <c r="D77" s="31">
        <v>79.85714285714286</v>
      </c>
      <c r="E77" s="29">
        <f t="shared" si="1"/>
        <v>68.6057142857143</v>
      </c>
      <c r="F77" s="14" t="s">
        <v>14</v>
      </c>
    </row>
    <row r="78" spans="1:6" ht="14.25">
      <c r="A78">
        <v>127</v>
      </c>
      <c r="B78" s="15" t="s">
        <v>69</v>
      </c>
      <c r="C78" s="16">
        <v>313</v>
      </c>
      <c r="D78" s="17">
        <v>83.71428571428572</v>
      </c>
      <c r="E78" s="18">
        <f t="shared" si="1"/>
        <v>72.10142857142858</v>
      </c>
      <c r="F78" s="15" t="s">
        <v>114</v>
      </c>
    </row>
    <row r="79" spans="1:6" ht="14.25">
      <c r="A79" s="1">
        <v>37</v>
      </c>
      <c r="B79" s="10" t="s">
        <v>164</v>
      </c>
      <c r="C79" s="11">
        <v>275</v>
      </c>
      <c r="D79" s="12">
        <v>83.4</v>
      </c>
      <c r="E79" s="13">
        <f t="shared" si="1"/>
        <v>67.78</v>
      </c>
      <c r="F79" s="14" t="s">
        <v>122</v>
      </c>
    </row>
    <row r="80" spans="1:6" ht="14.25">
      <c r="A80">
        <v>86</v>
      </c>
      <c r="B80" s="19" t="s">
        <v>71</v>
      </c>
      <c r="C80" s="16">
        <v>284</v>
      </c>
      <c r="D80" s="20">
        <v>79.14285714285714</v>
      </c>
      <c r="E80" s="18">
        <f t="shared" si="1"/>
        <v>66.85428571428572</v>
      </c>
      <c r="F80" s="15" t="s">
        <v>14</v>
      </c>
    </row>
    <row r="81" spans="1:6" ht="14.25">
      <c r="A81" s="1">
        <v>17</v>
      </c>
      <c r="B81" s="10" t="s">
        <v>165</v>
      </c>
      <c r="C81" s="28">
        <v>310</v>
      </c>
      <c r="D81" s="25">
        <v>87.85714285714286</v>
      </c>
      <c r="E81" s="29">
        <f t="shared" si="1"/>
        <v>73.6357142857143</v>
      </c>
      <c r="F81" s="14" t="s">
        <v>14</v>
      </c>
    </row>
    <row r="82" spans="1:6" ht="14.25">
      <c r="A82">
        <v>100</v>
      </c>
      <c r="B82" s="19" t="s">
        <v>73</v>
      </c>
      <c r="C82" s="16">
        <v>302</v>
      </c>
      <c r="D82" s="34">
        <v>73.4</v>
      </c>
      <c r="E82" s="35">
        <f t="shared" si="1"/>
        <v>66.25</v>
      </c>
      <c r="F82" s="30" t="s">
        <v>14</v>
      </c>
    </row>
    <row r="83" spans="1:6" ht="14.25">
      <c r="A83">
        <v>113</v>
      </c>
      <c r="B83" s="15" t="s">
        <v>75</v>
      </c>
      <c r="C83" s="16">
        <v>267</v>
      </c>
      <c r="D83" s="17">
        <v>80.14285714285714</v>
      </c>
      <c r="E83" s="18">
        <f t="shared" si="1"/>
        <v>65.43428571428572</v>
      </c>
      <c r="F83" s="15" t="s">
        <v>113</v>
      </c>
    </row>
    <row r="84" spans="1:6" ht="14.25">
      <c r="A84">
        <v>114</v>
      </c>
      <c r="B84" s="15" t="s">
        <v>77</v>
      </c>
      <c r="C84" s="16">
        <v>316</v>
      </c>
      <c r="D84" s="17">
        <v>85.85714285714286</v>
      </c>
      <c r="E84" s="18">
        <f t="shared" si="1"/>
        <v>73.39571428571429</v>
      </c>
      <c r="F84" s="15" t="s">
        <v>113</v>
      </c>
    </row>
    <row r="85" spans="1:6" ht="14.25">
      <c r="A85" s="1">
        <v>57</v>
      </c>
      <c r="B85" s="21" t="s">
        <v>166</v>
      </c>
      <c r="C85" s="24">
        <v>291</v>
      </c>
      <c r="D85" s="36">
        <v>80.5</v>
      </c>
      <c r="E85" s="26">
        <f t="shared" si="1"/>
        <v>68.23500000000001</v>
      </c>
      <c r="F85" s="27" t="s">
        <v>53</v>
      </c>
    </row>
    <row r="86" spans="1:6" ht="14.25">
      <c r="A86" s="1">
        <v>38</v>
      </c>
      <c r="B86" s="10" t="s">
        <v>167</v>
      </c>
      <c r="C86" s="11">
        <v>308</v>
      </c>
      <c r="D86" s="12">
        <v>83.80000000000001</v>
      </c>
      <c r="E86" s="13">
        <f t="shared" si="1"/>
        <v>71.59</v>
      </c>
      <c r="F86" s="14" t="s">
        <v>14</v>
      </c>
    </row>
    <row r="87" spans="1:6" ht="14.25">
      <c r="A87" s="1">
        <v>18</v>
      </c>
      <c r="B87" s="10" t="s">
        <v>168</v>
      </c>
      <c r="C87" s="28">
        <v>301</v>
      </c>
      <c r="D87" s="25">
        <v>82.85714285714286</v>
      </c>
      <c r="E87" s="29">
        <f t="shared" si="1"/>
        <v>70.39571428571429</v>
      </c>
      <c r="F87" s="14" t="s">
        <v>53</v>
      </c>
    </row>
    <row r="88" spans="1:6" ht="14.25">
      <c r="A88" s="1">
        <v>39</v>
      </c>
      <c r="B88" s="10" t="s">
        <v>169</v>
      </c>
      <c r="C88" s="11">
        <v>320</v>
      </c>
      <c r="D88" s="12">
        <v>86.6</v>
      </c>
      <c r="E88" s="13">
        <f t="shared" si="1"/>
        <v>74.17</v>
      </c>
      <c r="F88" s="14" t="s">
        <v>14</v>
      </c>
    </row>
    <row r="89" spans="1:6" s="3" customFormat="1" ht="14.25">
      <c r="A89">
        <v>88</v>
      </c>
      <c r="B89" s="19" t="s">
        <v>79</v>
      </c>
      <c r="C89" s="16">
        <v>318</v>
      </c>
      <c r="D89" s="38">
        <v>81.42857142857143</v>
      </c>
      <c r="E89" s="18">
        <f t="shared" si="1"/>
        <v>71.62285714285716</v>
      </c>
      <c r="F89" s="15" t="s">
        <v>14</v>
      </c>
    </row>
    <row r="90" spans="1:6" ht="14.25">
      <c r="A90" s="1">
        <v>19</v>
      </c>
      <c r="B90" s="10" t="s">
        <v>170</v>
      </c>
      <c r="C90" s="28">
        <v>326</v>
      </c>
      <c r="D90" s="25">
        <v>87.71428571428572</v>
      </c>
      <c r="E90" s="29">
        <f t="shared" si="1"/>
        <v>75.33142857142857</v>
      </c>
      <c r="F90" s="14" t="s">
        <v>14</v>
      </c>
    </row>
    <row r="91" spans="1:6" ht="14.25">
      <c r="A91">
        <v>129</v>
      </c>
      <c r="B91" s="15" t="s">
        <v>81</v>
      </c>
      <c r="C91" s="16">
        <v>301</v>
      </c>
      <c r="D91" s="17">
        <v>78.42857142857143</v>
      </c>
      <c r="E91" s="18">
        <f t="shared" si="1"/>
        <v>68.40285714285716</v>
      </c>
      <c r="F91" s="15" t="s">
        <v>114</v>
      </c>
    </row>
    <row r="92" spans="1:6" ht="14.25">
      <c r="A92" s="1">
        <v>72</v>
      </c>
      <c r="B92" s="21" t="s">
        <v>171</v>
      </c>
      <c r="C92" s="22">
        <v>272</v>
      </c>
      <c r="D92" s="39">
        <v>75.8</v>
      </c>
      <c r="E92" s="13">
        <f t="shared" si="1"/>
        <v>64.03</v>
      </c>
      <c r="F92" s="23" t="s">
        <v>14</v>
      </c>
    </row>
    <row r="93" spans="1:6" ht="14.25">
      <c r="A93">
        <v>89</v>
      </c>
      <c r="B93" s="19" t="s">
        <v>83</v>
      </c>
      <c r="C93" s="16">
        <v>305</v>
      </c>
      <c r="D93" s="38">
        <v>85.57142857142857</v>
      </c>
      <c r="E93" s="18">
        <f t="shared" si="1"/>
        <v>72.05714285714286</v>
      </c>
      <c r="F93" s="15" t="s">
        <v>14</v>
      </c>
    </row>
    <row r="94" spans="1:6" ht="14.25">
      <c r="A94" s="1">
        <v>40</v>
      </c>
      <c r="B94" s="10" t="s">
        <v>172</v>
      </c>
      <c r="C94" s="11">
        <v>330</v>
      </c>
      <c r="D94" s="12">
        <v>89.80000000000001</v>
      </c>
      <c r="E94" s="13">
        <f t="shared" si="1"/>
        <v>76.71000000000001</v>
      </c>
      <c r="F94" s="14" t="s">
        <v>122</v>
      </c>
    </row>
    <row r="95" spans="1:6" ht="14.25">
      <c r="A95">
        <v>115</v>
      </c>
      <c r="B95" s="15" t="s">
        <v>85</v>
      </c>
      <c r="C95" s="16">
        <v>290</v>
      </c>
      <c r="D95" s="17">
        <v>82.71428571428571</v>
      </c>
      <c r="E95" s="18">
        <f t="shared" si="1"/>
        <v>69.12142857142857</v>
      </c>
      <c r="F95" s="15" t="s">
        <v>113</v>
      </c>
    </row>
    <row r="96" spans="1:6" ht="14.25">
      <c r="A96">
        <v>90</v>
      </c>
      <c r="B96" s="19" t="s">
        <v>87</v>
      </c>
      <c r="C96" s="16">
        <v>268</v>
      </c>
      <c r="D96" s="38">
        <v>86.42857142857143</v>
      </c>
      <c r="E96" s="18">
        <f t="shared" si="1"/>
        <v>68.37285714285716</v>
      </c>
      <c r="F96" s="15" t="s">
        <v>53</v>
      </c>
    </row>
    <row r="97" spans="1:6" ht="14.25">
      <c r="A97" s="1">
        <v>59</v>
      </c>
      <c r="B97" s="21" t="s">
        <v>173</v>
      </c>
      <c r="C97" s="24">
        <v>293</v>
      </c>
      <c r="D97" s="36">
        <v>79.66666666666667</v>
      </c>
      <c r="E97" s="26">
        <f t="shared" si="1"/>
        <v>68.08000000000001</v>
      </c>
      <c r="F97" s="27" t="s">
        <v>14</v>
      </c>
    </row>
    <row r="98" spans="1:6" ht="14.25">
      <c r="A98">
        <v>116</v>
      </c>
      <c r="B98" s="15" t="s">
        <v>89</v>
      </c>
      <c r="C98" s="16">
        <v>342</v>
      </c>
      <c r="D98" s="17">
        <v>82.28571428571429</v>
      </c>
      <c r="E98" s="18">
        <f t="shared" si="1"/>
        <v>74.64857142857144</v>
      </c>
      <c r="F98" s="15" t="s">
        <v>113</v>
      </c>
    </row>
    <row r="99" spans="1:6" ht="14.25">
      <c r="A99">
        <v>91</v>
      </c>
      <c r="B99" s="19" t="s">
        <v>91</v>
      </c>
      <c r="C99" s="16">
        <v>332</v>
      </c>
      <c r="D99" s="38">
        <v>89.57142857142858</v>
      </c>
      <c r="E99" s="18">
        <f t="shared" si="1"/>
        <v>76.82714285714286</v>
      </c>
      <c r="F99" s="15" t="s">
        <v>14</v>
      </c>
    </row>
    <row r="100" spans="1:6" ht="14.25">
      <c r="A100" s="1">
        <v>60</v>
      </c>
      <c r="B100" s="21" t="s">
        <v>174</v>
      </c>
      <c r="C100" s="24">
        <v>267</v>
      </c>
      <c r="D100" s="36">
        <v>88.83333333333333</v>
      </c>
      <c r="E100" s="26">
        <f t="shared" si="1"/>
        <v>69.345</v>
      </c>
      <c r="F100" s="27" t="s">
        <v>14</v>
      </c>
    </row>
    <row r="101" spans="1:6" ht="14.25">
      <c r="A101">
        <v>92</v>
      </c>
      <c r="B101" s="19" t="s">
        <v>93</v>
      </c>
      <c r="C101" s="16">
        <v>292</v>
      </c>
      <c r="D101" s="38">
        <v>72.14285714285714</v>
      </c>
      <c r="E101" s="18">
        <f t="shared" si="1"/>
        <v>64.58428571428573</v>
      </c>
      <c r="F101" s="15" t="s">
        <v>14</v>
      </c>
    </row>
    <row r="102" spans="1:6" ht="14.25">
      <c r="A102">
        <v>93</v>
      </c>
      <c r="B102" s="19" t="s">
        <v>95</v>
      </c>
      <c r="C102" s="16">
        <v>296</v>
      </c>
      <c r="D102" s="38">
        <v>83.14285714285715</v>
      </c>
      <c r="E102" s="18">
        <f t="shared" si="1"/>
        <v>69.97428571428571</v>
      </c>
      <c r="F102" s="15" t="s">
        <v>53</v>
      </c>
    </row>
    <row r="103" spans="1:6" ht="14.25">
      <c r="A103">
        <v>117</v>
      </c>
      <c r="B103" s="15" t="s">
        <v>97</v>
      </c>
      <c r="C103" s="16">
        <v>285</v>
      </c>
      <c r="D103" s="17">
        <v>81</v>
      </c>
      <c r="E103" s="18">
        <f t="shared" si="1"/>
        <v>67.80000000000001</v>
      </c>
      <c r="F103" s="15" t="s">
        <v>113</v>
      </c>
    </row>
    <row r="104" spans="1:6" ht="14.25">
      <c r="A104">
        <v>101</v>
      </c>
      <c r="B104" s="19" t="s">
        <v>99</v>
      </c>
      <c r="C104" s="16">
        <v>301</v>
      </c>
      <c r="D104" s="34">
        <v>70</v>
      </c>
      <c r="E104" s="35">
        <f t="shared" si="1"/>
        <v>64.61000000000001</v>
      </c>
      <c r="F104" s="30" t="s">
        <v>14</v>
      </c>
    </row>
    <row r="105" spans="1:6" ht="14.25">
      <c r="A105">
        <v>130</v>
      </c>
      <c r="B105" s="15" t="s">
        <v>101</v>
      </c>
      <c r="C105" s="16">
        <v>328</v>
      </c>
      <c r="D105" s="17">
        <v>82.14285714285714</v>
      </c>
      <c r="E105" s="18">
        <f t="shared" si="1"/>
        <v>73.04428571428572</v>
      </c>
      <c r="F105" s="15" t="s">
        <v>114</v>
      </c>
    </row>
    <row r="106" spans="1:6" ht="14.25">
      <c r="A106" s="1">
        <v>20</v>
      </c>
      <c r="B106" s="10" t="s">
        <v>175</v>
      </c>
      <c r="C106" s="28">
        <v>286</v>
      </c>
      <c r="D106" s="25">
        <v>83.71428571428571</v>
      </c>
      <c r="E106" s="29">
        <f t="shared" si="1"/>
        <v>69.13142857142857</v>
      </c>
      <c r="F106" s="14" t="s">
        <v>53</v>
      </c>
    </row>
    <row r="107" spans="1:6" ht="14.25">
      <c r="A107" s="1">
        <v>61</v>
      </c>
      <c r="B107" s="21" t="s">
        <v>176</v>
      </c>
      <c r="C107" s="24">
        <v>273</v>
      </c>
      <c r="D107" s="36">
        <v>84.83333333333333</v>
      </c>
      <c r="E107" s="26">
        <f t="shared" si="1"/>
        <v>68.205</v>
      </c>
      <c r="F107" s="27" t="s">
        <v>53</v>
      </c>
    </row>
    <row r="108" spans="1:6" ht="14.25">
      <c r="A108" s="2">
        <v>41</v>
      </c>
      <c r="B108" s="40" t="s">
        <v>177</v>
      </c>
      <c r="C108" s="41">
        <v>304</v>
      </c>
      <c r="D108" s="42">
        <v>79.19999999999999</v>
      </c>
      <c r="E108" s="43">
        <f t="shared" si="1"/>
        <v>69.08</v>
      </c>
      <c r="F108" s="44" t="s">
        <v>14</v>
      </c>
    </row>
    <row r="109" spans="1:6" ht="14.25">
      <c r="A109" s="1">
        <v>62</v>
      </c>
      <c r="B109" s="21" t="s">
        <v>178</v>
      </c>
      <c r="C109" s="24">
        <v>260</v>
      </c>
      <c r="D109" s="36">
        <v>92.5</v>
      </c>
      <c r="E109" s="26">
        <f t="shared" si="1"/>
        <v>70.225</v>
      </c>
      <c r="F109" s="27" t="s">
        <v>53</v>
      </c>
    </row>
    <row r="110" spans="1:6" ht="14.25">
      <c r="A110" s="1">
        <v>63</v>
      </c>
      <c r="B110" s="21" t="s">
        <v>179</v>
      </c>
      <c r="C110" s="24">
        <v>311</v>
      </c>
      <c r="D110" s="36">
        <v>81.83333333333333</v>
      </c>
      <c r="E110" s="26">
        <f t="shared" si="1"/>
        <v>71.035</v>
      </c>
      <c r="F110" s="27" t="s">
        <v>14</v>
      </c>
    </row>
    <row r="111" spans="1:6" ht="14.25">
      <c r="A111" s="3">
        <v>103</v>
      </c>
      <c r="B111" s="19" t="s">
        <v>103</v>
      </c>
      <c r="C111" s="16">
        <v>335</v>
      </c>
      <c r="D111" s="34">
        <v>90</v>
      </c>
      <c r="E111" s="35">
        <f t="shared" si="1"/>
        <v>77.35</v>
      </c>
      <c r="F111" s="30" t="s">
        <v>14</v>
      </c>
    </row>
    <row r="112" spans="1:6" ht="14.25">
      <c r="A112">
        <v>94</v>
      </c>
      <c r="B112" s="19" t="s">
        <v>105</v>
      </c>
      <c r="C112" s="16">
        <v>281</v>
      </c>
      <c r="D112" s="38">
        <v>82.71428571428571</v>
      </c>
      <c r="E112" s="18">
        <f t="shared" si="1"/>
        <v>68.13142857142857</v>
      </c>
      <c r="F112" s="15" t="s">
        <v>14</v>
      </c>
    </row>
    <row r="113" spans="1:6" ht="14.25">
      <c r="A113" s="1">
        <v>73</v>
      </c>
      <c r="B113" s="21" t="s">
        <v>180</v>
      </c>
      <c r="C113" s="22">
        <v>294</v>
      </c>
      <c r="D113" s="39">
        <v>86.8</v>
      </c>
      <c r="E113" s="13">
        <f t="shared" si="1"/>
        <v>71.4</v>
      </c>
      <c r="F113" s="23" t="s">
        <v>14</v>
      </c>
    </row>
    <row r="114" spans="1:6" ht="14.25">
      <c r="A114">
        <v>107</v>
      </c>
      <c r="B114" s="19" t="s">
        <v>107</v>
      </c>
      <c r="C114" s="16">
        <v>306</v>
      </c>
      <c r="D114" s="37">
        <v>81.4</v>
      </c>
      <c r="E114" s="18">
        <f t="shared" si="1"/>
        <v>70.29</v>
      </c>
      <c r="F114" s="30" t="s">
        <v>14</v>
      </c>
    </row>
  </sheetData>
  <sheetProtection/>
  <autoFilter ref="A1:F114">
    <sortState ref="A2:F114">
      <sortCondition sortBy="value" ref="B2:B114"/>
    </sortState>
  </autoFilter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dhxy</dc:creator>
  <cp:keywords/>
  <dc:description/>
  <cp:lastModifiedBy>lenovo</cp:lastModifiedBy>
  <dcterms:created xsi:type="dcterms:W3CDTF">2016-12-02T08:54:00Z</dcterms:created>
  <dcterms:modified xsi:type="dcterms:W3CDTF">2021-04-09T08:26:59Z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23ED62C0D52845B791849ACF4BCE8055</vt:lpwstr>
  </property>
</Properties>
</file>